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44f2015_1" sheetId="1" r:id="rId1"/>
  </sheets>
  <definedNames/>
  <calcPr fullCalcOnLoad="1"/>
</workbook>
</file>

<file path=xl/sharedStrings.xml><?xml version="1.0" encoding="utf-8"?>
<sst xmlns="http://schemas.openxmlformats.org/spreadsheetml/2006/main" count="348" uniqueCount="292">
  <si>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Конкурентные способы определения поставщиков (подрядчиков, исполнителей)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</si>
  <si>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</si>
  <si>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</si>
  <si>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</si>
  <si>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</si>
  <si>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</si>
  <si>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</si>
  <si>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</si>
  <si>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</si>
  <si>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Стоимостные характеристики, тысяча рублей (код по ОКЕИ - 384)</t>
  </si>
  <si>
    <t>Совокупный годовой объем закупок, утвержденный на отчетный год</t>
  </si>
  <si>
    <t>1101</t>
  </si>
  <si>
    <t>Из строки 1101 - из средств бюджета Краснодарского края (местных бюджетов)</t>
  </si>
  <si>
    <t>1102</t>
  </si>
  <si>
    <t>Из строки 1101 - из средств государственных внебюджетных фондов</t>
  </si>
  <si>
    <t>1103</t>
  </si>
  <si>
    <t>Из строки 1101 – из средств внебюджетных источников финансирования</t>
  </si>
  <si>
    <t>1104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</si>
  <si>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</si>
  <si>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1105</t>
  </si>
  <si>
    <t>Всего использовано средств</t>
  </si>
  <si>
    <t>1106</t>
  </si>
  <si>
    <t>Из строки 1106 - использовано средств бюджета Краснодарского края (местных бюджетов)</t>
  </si>
  <si>
    <t>1107</t>
  </si>
  <si>
    <t>Из строки 1106 - использовано средств государственных внебюджетных фондов</t>
  </si>
  <si>
    <t>1108</t>
  </si>
  <si>
    <t>Из строки 1106 - использовано средств из внебюджетных источников финансирования</t>
  </si>
  <si>
    <t>1109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</si>
  <si>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</si>
  <si>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</si>
  <si>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</si>
  <si>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</si>
  <si>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</si>
  <si>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</si>
  <si>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</si>
  <si>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</si>
  <si>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</si>
  <si>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</si>
  <si>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закрытые</t>
  </si>
  <si>
    <t>закрытые с ограниченным участием</t>
  </si>
  <si>
    <t>закрытые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</si>
  <si>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</si>
  <si>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</si>
  <si>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</si>
  <si>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</si>
  <si>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</si>
  <si>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</si>
  <si>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</si>
  <si>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</si>
  <si>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</si>
  <si>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</si>
  <si>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</si>
  <si>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</si>
  <si>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</si>
  <si>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</si>
  <si>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</si>
  <si>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</si>
  <si>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закупок, осуществленных путем проведения закрытых конкурсов, закрытых аукционов, извещения о проведении которых, размещаются в единой информационной системе</t>
  </si>
  <si>
    <t>2102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</si>
  <si>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</si>
  <si>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</si>
  <si>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</si>
  <si>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</si>
  <si>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</si>
  <si>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</si>
  <si>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</si>
  <si>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</si>
  <si>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Из строки 2101 - проведено совместных конкурсов, аукционов</t>
  </si>
  <si>
    <t>2107</t>
  </si>
  <si>
    <t>Из строки 2107 - количество несостоявшихся совместных конкурсов, аукционов</t>
  </si>
  <si>
    <t>2108</t>
  </si>
  <si>
    <t>Из строки 2107 - количество совместных конкурсов, аукционов, которые не привели к заключению контрактов</t>
  </si>
  <si>
    <t>2109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</si>
  <si>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</si>
  <si>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</si>
  <si>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</si>
  <si>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</si>
  <si>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</si>
  <si>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</si>
  <si>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</si>
  <si>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</si>
  <si>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</si>
  <si>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</si>
  <si>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</si>
  <si>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</si>
  <si>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</si>
  <si>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из них: с учреждениями и предприятиями уголовно- исполнительной системы</t>
  </si>
  <si>
    <t>2117</t>
  </si>
  <si>
    <t>с организациями инвалидов</t>
  </si>
  <si>
    <t>2118</t>
  </si>
  <si>
    <t>2119</t>
  </si>
  <si>
    <t>2120</t>
  </si>
  <si>
    <t>2121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</si>
  <si>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</si>
  <si>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</si>
  <si>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</si>
  <si>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</si>
  <si>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</si>
  <si>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</si>
  <si>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</si>
  <si>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</si>
  <si>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</si>
  <si>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</si>
  <si>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</si>
  <si>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</si>
  <si>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</si>
  <si>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</si>
  <si>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</si>
  <si>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</si>
  <si>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2.2. Количественные характеристики заявок, поданных на участие в закупках товаров, работ, услуг для обеспечения государственных и муниципальных нужд</t>
  </si>
  <si>
    <t>1. Общее количество поданных заявок</t>
  </si>
  <si>
    <t>2201</t>
  </si>
  <si>
    <t>Из строки 2201 - количество заявок, поданных на участие в закрытых конкурсах, закрытых аукционах, извещения о проведении которых размещаются в единой информационной системе</t>
  </si>
  <si>
    <t>2202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</si>
  <si>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</si>
  <si>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</si>
  <si>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</si>
  <si>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</si>
  <si>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</si>
  <si>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</si>
  <si>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Из строки 2201 - количество заявок, поданных на участие в совместных конкурсах, аукционах</t>
  </si>
  <si>
    <t>2206</t>
  </si>
  <si>
    <t>Из строки 2206 - количество заявок, поданных на участие в совместных конкурсах, аукционах, признанных несостоявшимися</t>
  </si>
  <si>
    <t>2207</t>
  </si>
  <si>
    <t>2208</t>
  </si>
  <si>
    <t>из них: заявок учреждений и предприятий уголовно-исполнительной системы</t>
  </si>
  <si>
    <t>2209</t>
  </si>
  <si>
    <t>заявок организаций инвалидов</t>
  </si>
  <si>
    <t>2210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</si>
  <si>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</si>
  <si>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</si>
  <si>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</si>
  <si>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</si>
  <si>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</si>
  <si>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</si>
  <si>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</si>
  <si>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</si>
  <si>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</si>
  <si>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</si>
  <si>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</si>
  <si>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</si>
  <si>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</si>
  <si>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</si>
  <si>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</si>
  <si>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2219</t>
  </si>
  <si>
    <t>2220</t>
  </si>
  <si>
    <t>2221</t>
  </si>
  <si>
    <t>5. Количество жалоб, поступивших от участников закупок в соответствии с главой 6 Закона № 44-ФЗ</t>
  </si>
  <si>
    <t>2222</t>
  </si>
  <si>
    <t>Из строки 2222 - количество жалоб, признанных обоснованными</t>
  </si>
  <si>
    <t>2222а</t>
  </si>
  <si>
    <t>2.3. Стоимостные характеристики закупок, тысяча рублей (код по ОКЕИ - 384)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</si>
  <si>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</si>
  <si>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</si>
  <si>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закрытых конкурсов, закрытых аукционов, извещения о проведении которых размещаются в единой информационной системе</t>
  </si>
  <si>
    <t>2302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</si>
  <si>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</si>
  <si>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</si>
  <si>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</si>
  <si>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</si>
  <si>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</si>
  <si>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</si>
  <si>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</si>
  <si>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</si>
  <si>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</si>
  <si>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</si>
  <si>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</si>
  <si>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</si>
  <si>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</si>
  <si>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</si>
  <si>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</si>
  <si>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</si>
  <si>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</si>
  <si>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</si>
  <si>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</si>
  <si>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</si>
  <si>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</si>
  <si>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</si>
  <si>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</si>
  <si>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</si>
  <si>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Из строки 2309 - затраты заказчика на осуществление закупок</t>
  </si>
  <si>
    <t>2315</t>
  </si>
  <si>
    <t>2316</t>
  </si>
  <si>
    <t>из них: с учреждениями и предприятиями уголовно-исполнительной системы</t>
  </si>
  <si>
    <t>2317</t>
  </si>
  <si>
    <t>2318</t>
  </si>
  <si>
    <t>2319</t>
  </si>
  <si>
    <t>2320</t>
  </si>
  <si>
    <t>2321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</si>
  <si>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</si>
  <si>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</si>
  <si>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</si>
  <si>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</si>
  <si>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</si>
  <si>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</si>
  <si>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</si>
  <si>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</si>
  <si>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</si>
  <si>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</si>
  <si>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</si>
  <si>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</si>
  <si>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</si>
  <si>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</si>
  <si>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</si>
  <si>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</si>
  <si>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</si>
  <si>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</si>
  <si>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</si>
  <si>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</si>
  <si>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</si>
  <si>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</si>
  <si>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</si>
  <si>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</si>
  <si>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</si>
  <si>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</si>
  <si>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</si>
  <si>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</si>
  <si>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</si>
  <si>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</si>
  <si>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</si>
  <si>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</si>
  <si>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</si>
  <si>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</si>
  <si>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</si>
  <si>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</si>
  <si>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</si>
  <si>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признанным несостоявшимися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</si>
  <si>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</si>
  <si>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</si>
  <si>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</si>
  <si>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</si>
  <si>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</si>
  <si>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</si>
  <si>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</si>
  <si>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</si>
  <si>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</si>
  <si>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</si>
  <si>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</si>
  <si>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</si>
  <si>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</si>
  <si>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</si>
  <si>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</si>
  <si>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</si>
  <si>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</si>
  <si>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</si>
  <si>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</si>
  <si>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</si>
  <si>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</si>
  <si>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</si>
  <si>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</si>
  <si>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</si>
  <si>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</si>
  <si>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</si>
  <si>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</si>
  <si>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</si>
  <si>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4.3. Стоимостные характеристики закупок, тысяча рублей (код ОКЕИ - 384)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</si>
  <si>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</si>
  <si>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</si>
  <si>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</si>
  <si>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</si>
  <si>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</si>
  <si>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</si>
  <si>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</si>
  <si>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</si>
  <si>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</si>
  <si>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</si>
  <si>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</si>
  <si>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</si>
  <si>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</si>
  <si>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</si>
  <si>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</si>
  <si>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Из строки 2110 - количество контрактов, заключенных с участниками закупки из Республики Армения</t>
  </si>
  <si>
    <t>Из строки 2110 - количество контрактов, заключенных с участниками закупки из Республики Беларусь</t>
  </si>
  <si>
    <t>Из строки 2110 - количество контрактов, заключенных с участниками закупки из республики Казахстан</t>
  </si>
  <si>
    <t>Из строки 2110 - количество контрактов, заключенных с участниками из Российской Федерации</t>
  </si>
  <si>
    <t>Из строки 2201 - заявок лиц из Российской Федерации</t>
  </si>
  <si>
    <t>в том числе: 
- участник не отвечал требованиям, установленным Законом № 44-ФЗ</t>
  </si>
  <si>
    <t>Из строки 2216 - заявок участников из Российской Федерации</t>
  </si>
  <si>
    <t>из них: 
заявок учреждений и предприятий уголовно-исполнительной системы</t>
  </si>
  <si>
    <t>Из строки 2309 - стоимость контрактов, заключенных с участниками из Российской Федерации</t>
  </si>
  <si>
    <t>Из строки 2309 - стоимость контрактов, заключенных с участниками закупки из Республики Беларусь</t>
  </si>
  <si>
    <t>Из строки 2309 - стоимость контрактов, заключенных с участниками закупки из Республики Казахстан</t>
  </si>
  <si>
    <t>Из строки 2309 - стоимость контрактов, заключенных с участниками закупки из Республики Армения</t>
  </si>
  <si>
    <t>в том числе: 
по соглашению сторон</t>
  </si>
  <si>
    <t xml:space="preserve">
Раздел 4. Количественные и стоимостные характеристики закупок для обеспечения государственных и муниципальных нужд, осуществленных  с предоставлением преференций товарам, происходящим из государств-членов Евразийского экономического союза
</t>
  </si>
  <si>
    <t>1. Количество закупок, проведенных с предоставлением преференций товарам, происходящим из государств-членов Евразийского экономического союза</t>
  </si>
  <si>
    <t>2. Количество заключенных контрактов по результатам закупок, проведенных с предоставлением преференций товарам, происходящим из государств-членов Евразийского экономического союза</t>
  </si>
  <si>
    <t>1. Количество заявок, поданных на участие в закупках, при проведении  которых были предоставлены преференции товарам, происходящим из государств-членов Евразийского экономического союза</t>
  </si>
  <si>
    <t>2. Количество заявок, признанных победителями закупок, на которых были предоставлены преференции товарам, происходящим из государств-членов Евразийского экономического союза</t>
  </si>
  <si>
    <t>1. Общая сумма  начальных (максимальных) цен контрактов закупок, осуществленных с предоставлением преференций товарам, происходящим из государств-членов Евразийского экономического союза</t>
  </si>
  <si>
    <t>2. Стоимость контрактов, заключенных по результатам закупок, осуществленных с предоставлением преференций товарам, происходящим из государств-членов Евразийского экономического союза</t>
  </si>
  <si>
    <t>Сведения об осуществлении закупок товаров, работ, услуг для обеспечения государственных и муниципальных нужд за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</si>
</sst>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3.95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3" fontId="8" fillId="4" borderId="15" xfId="0" applyNumberFormat="1" applyFont="1" applyFill="1" applyBorder="1" applyAlignment="1">
      <alignment horizontal="right" vertical="center" wrapText="1"/>
    </xf>
    <xf numFmtId="181" fontId="8" fillId="7" borderId="13" xfId="0" applyNumberFormat="1" applyFont="1" applyFill="1" applyBorder="1" applyAlignment="1" applyProtection="1">
      <alignment horizontal="right" vertical="center" wrapText="1"/>
      <protection locked="0"/>
    </xf>
    <xf numFmtId="181" fontId="8" fillId="7" borderId="15" xfId="0" applyNumberFormat="1" applyFont="1" applyFill="1" applyBorder="1" applyAlignment="1" applyProtection="1">
      <alignment horizontal="right" vertical="center" wrapText="1"/>
      <protection locked="0"/>
    </xf>
    <xf numFmtId="181" fontId="8" fillId="7" borderId="22" xfId="0" applyNumberFormat="1" applyFont="1" applyFill="1" applyBorder="1" applyAlignment="1" applyProtection="1">
      <alignment horizontal="right" vertical="center" wrapText="1"/>
      <protection locked="0"/>
    </xf>
    <xf numFmtId="181" fontId="8" fillId="34" borderId="13" xfId="0" applyNumberFormat="1" applyFont="1" applyFill="1" applyBorder="1" applyAlignment="1">
      <alignment horizontal="right" vertical="center" wrapText="1"/>
    </xf>
    <xf numFmtId="181" fontId="8" fillId="34" borderId="15" xfId="0" applyNumberFormat="1" applyFont="1" applyFill="1" applyBorder="1" applyAlignment="1">
      <alignment horizontal="right" vertical="center" wrapText="1"/>
    </xf>
    <xf numFmtId="181" fontId="8" fillId="4" borderId="13" xfId="0" applyNumberFormat="1" applyFont="1" applyFill="1" applyBorder="1" applyAlignment="1">
      <alignment horizontal="right" vertical="center" wrapText="1"/>
    </xf>
    <xf numFmtId="181" fontId="8" fillId="4" borderId="17" xfId="0" applyNumberFormat="1" applyFont="1" applyFill="1" applyBorder="1" applyAlignment="1">
      <alignment horizontal="right" vertical="center" wrapText="1"/>
    </xf>
    <xf numFmtId="181" fontId="8" fillId="7" borderId="17" xfId="0" applyNumberFormat="1" applyFont="1" applyFill="1" applyBorder="1" applyAlignment="1" applyProtection="1">
      <alignment horizontal="right" vertical="center" wrapText="1"/>
      <protection locked="0"/>
    </xf>
    <xf numFmtId="181" fontId="8" fillId="34" borderId="17" xfId="0" applyNumberFormat="1" applyFont="1" applyFill="1" applyBorder="1" applyAlignment="1">
      <alignment horizontal="right" vertical="center" wrapText="1"/>
    </xf>
    <xf numFmtId="181" fontId="8" fillId="34" borderId="22" xfId="0" applyNumberFormat="1" applyFont="1" applyFill="1" applyBorder="1" applyAlignment="1">
      <alignment horizontal="right" vertical="center" wrapText="1"/>
    </xf>
    <xf numFmtId="181" fontId="8" fillId="4" borderId="13" xfId="0" applyNumberFormat="1" applyFont="1" applyFill="1" applyBorder="1" applyAlignment="1">
      <alignment vertical="center" wrapText="1"/>
    </xf>
    <xf numFmtId="181" fontId="8" fillId="4" borderId="17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L176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0" defaultRowHeight="12.75" zeroHeight="1"/>
  <cols>
    <col min="1" max="1" width="50.7109375" style="0" customWidth="1"/>
    <col min="2" max="3" width="9.7109375" style="0" customWidth="1"/>
    <col min="4" max="4" width="11.7109375" style="0" customWidth="1"/>
    <col min="5" max="6" width="11.28125" style="0" customWidth="1"/>
    <col min="7" max="7" width="11.8515625" style="0" customWidth="1"/>
    <col min="8" max="8" width="11.7109375" style="0" customWidth="1"/>
    <col min="9" max="9" width="11.421875" style="0" customWidth="1"/>
    <col min="10" max="10" width="11.28125" style="0" customWidth="1"/>
    <col min="11" max="11" width="11.7109375" style="0" customWidth="1"/>
    <col min="12" max="13" width="9.7109375" style="0" customWidth="1"/>
    <col min="14" max="14" width="14.7109375" style="0" customWidth="1"/>
    <col min="15" max="15" width="11.00390625" style="0" customWidth="1"/>
    <col min="16" max="16" width="2.7109375" style="0" customWidth="1"/>
    <col min="17" max="64" width="11.140625" style="0" hidden="1" customWidth="1"/>
    <col min="65" max="16384" width="0" style="0" hidden="1" customWidth="1"/>
  </cols>
  <sheetData>
    <row r="1" spans="1:64" ht="21" customHeight="1">
      <c r="A1" s="93" t="s">
        <v>291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"/>
      <c r="BK1" s="1"/>
      <c r="BL1" s="1"/>
    </row>
    <row r="2" spans="1:64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"/>
    </row>
    <row r="3" spans="1:6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/>
    </row>
    <row r="4" spans="1:64" ht="12.75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"/>
    </row>
    <row r="5" spans="1:6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"/>
      <c r="BL6" s="1"/>
    </row>
    <row r="7" spans="1:64" ht="12.7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"/>
    </row>
    <row r="8" spans="1:64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"/>
    </row>
    <row r="9" spans="1:64" ht="17.2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1"/>
    </row>
    <row r="10" spans="1:60" ht="54.75" customHeight="1" thickBot="1">
      <c r="A10" s="82" t="s">
        <v>2</v>
      </c>
      <c r="B10" s="83"/>
      <c r="C10" s="84"/>
      <c r="D10" s="7"/>
      <c r="E10" s="7"/>
      <c r="F10" s="7"/>
      <c r="G10" s="8"/>
      <c r="H10" s="9"/>
      <c r="I10" s="10"/>
      <c r="J10" s="10"/>
      <c r="K10" s="10"/>
      <c r="L10" s="11"/>
      <c r="M10" s="9"/>
      <c r="N10" s="10"/>
      <c r="O10" s="10"/>
      <c r="P10" s="10"/>
      <c r="Q10" s="11"/>
      <c r="R10" s="9"/>
      <c r="S10" s="10"/>
      <c r="T10" s="10"/>
      <c r="U10" s="11"/>
      <c r="V10" s="9"/>
      <c r="W10" s="10"/>
      <c r="X10" s="10"/>
      <c r="Y10" s="10"/>
      <c r="Z10" s="10"/>
      <c r="AA10" s="11"/>
      <c r="AB10" s="9"/>
      <c r="AC10" s="10"/>
      <c r="AD10" s="10"/>
      <c r="AE10" s="11"/>
      <c r="AF10" s="9"/>
      <c r="AG10" s="10"/>
      <c r="AH10" s="10"/>
      <c r="AI10" s="10"/>
      <c r="AJ10" s="10"/>
      <c r="AK10" s="11"/>
      <c r="AL10" s="9"/>
      <c r="AM10" s="10"/>
      <c r="AN10" s="10"/>
      <c r="AO10" s="11"/>
      <c r="AP10" s="9"/>
      <c r="AQ10" s="10"/>
      <c r="AR10" s="11"/>
      <c r="AS10" s="9"/>
      <c r="AT10" s="10"/>
      <c r="AU10" s="10"/>
      <c r="AV10" s="11"/>
      <c r="AW10" s="9"/>
      <c r="AX10" s="10"/>
      <c r="AY10" s="11"/>
      <c r="AZ10" s="9"/>
      <c r="BA10" s="10"/>
      <c r="BB10" s="11"/>
      <c r="BC10" s="2"/>
      <c r="BD10" s="2"/>
      <c r="BE10" s="2"/>
      <c r="BF10" s="2"/>
      <c r="BG10" s="2"/>
      <c r="BH10" s="1"/>
    </row>
    <row r="11" spans="1:60" ht="36" customHeight="1" thickBot="1">
      <c r="A11" s="19" t="s">
        <v>3</v>
      </c>
      <c r="B11" s="17" t="s">
        <v>4</v>
      </c>
      <c r="C11" s="20" t="s">
        <v>5</v>
      </c>
      <c r="D11" s="10"/>
      <c r="E11" s="10"/>
      <c r="F11" s="10"/>
      <c r="G11" s="11"/>
      <c r="H11" s="9"/>
      <c r="I11" s="10"/>
      <c r="J11" s="10"/>
      <c r="K11" s="10"/>
      <c r="L11" s="11"/>
      <c r="M11" s="9"/>
      <c r="N11" s="10"/>
      <c r="O11" s="10"/>
      <c r="P11" s="10"/>
      <c r="Q11" s="11"/>
      <c r="R11" s="9"/>
      <c r="S11" s="10"/>
      <c r="T11" s="10"/>
      <c r="U11" s="11"/>
      <c r="V11" s="9"/>
      <c r="W11" s="10"/>
      <c r="X11" s="10"/>
      <c r="Y11" s="10"/>
      <c r="Z11" s="10"/>
      <c r="AA11" s="11"/>
      <c r="AB11" s="9"/>
      <c r="AC11" s="10"/>
      <c r="AD11" s="10"/>
      <c r="AE11" s="11"/>
      <c r="AF11" s="9"/>
      <c r="AG11" s="10"/>
      <c r="AH11" s="10"/>
      <c r="AI11" s="10"/>
      <c r="AJ11" s="10"/>
      <c r="AK11" s="11"/>
      <c r="AL11" s="9"/>
      <c r="AM11" s="10"/>
      <c r="AN11" s="10"/>
      <c r="AO11" s="11"/>
      <c r="AP11" s="9"/>
      <c r="AQ11" s="10"/>
      <c r="AR11" s="11"/>
      <c r="AS11" s="9"/>
      <c r="AT11" s="10"/>
      <c r="AU11" s="10"/>
      <c r="AV11" s="11"/>
      <c r="AW11" s="9"/>
      <c r="AX11" s="10"/>
      <c r="AY11" s="11"/>
      <c r="AZ11" s="9"/>
      <c r="BA11" s="10"/>
      <c r="BB11" s="11"/>
      <c r="BC11" s="2"/>
      <c r="BD11" s="2"/>
      <c r="BE11" s="2"/>
      <c r="BF11" s="2"/>
      <c r="BG11" s="2"/>
      <c r="BH11" s="1"/>
    </row>
    <row r="12" spans="1:60" ht="18.75" customHeight="1" thickBot="1">
      <c r="A12" s="19" t="s">
        <v>6</v>
      </c>
      <c r="B12" s="17" t="s">
        <v>7</v>
      </c>
      <c r="C12" s="21" t="s">
        <v>8</v>
      </c>
      <c r="D12" s="12"/>
      <c r="E12" s="12"/>
      <c r="F12" s="12"/>
      <c r="G12" s="13"/>
      <c r="H12" s="14"/>
      <c r="I12" s="12"/>
      <c r="J12" s="12"/>
      <c r="K12" s="12"/>
      <c r="L12" s="13"/>
      <c r="M12" s="14"/>
      <c r="N12" s="12"/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2"/>
      <c r="Z12" s="12"/>
      <c r="AA12" s="13"/>
      <c r="AB12" s="14"/>
      <c r="AC12" s="12"/>
      <c r="AD12" s="12"/>
      <c r="AE12" s="13"/>
      <c r="AF12" s="14"/>
      <c r="AG12" s="12"/>
      <c r="AH12" s="12"/>
      <c r="AI12" s="12"/>
      <c r="AJ12" s="12"/>
      <c r="AK12" s="13"/>
      <c r="AL12" s="14"/>
      <c r="AM12" s="12"/>
      <c r="AN12" s="12"/>
      <c r="AO12" s="13"/>
      <c r="AP12" s="14"/>
      <c r="AQ12" s="12"/>
      <c r="AR12" s="13"/>
      <c r="AS12" s="14"/>
      <c r="AT12" s="12"/>
      <c r="AU12" s="12"/>
      <c r="AV12" s="13"/>
      <c r="AW12" s="14"/>
      <c r="AX12" s="12"/>
      <c r="AY12" s="13"/>
      <c r="AZ12" s="14"/>
      <c r="BA12" s="12"/>
      <c r="BB12" s="13"/>
      <c r="BC12" s="2"/>
      <c r="BD12" s="2"/>
      <c r="BE12" s="2"/>
      <c r="BF12" s="2"/>
      <c r="BG12" s="2"/>
      <c r="BH12" s="1"/>
    </row>
    <row r="13" spans="1:60" ht="13.5" thickBot="1">
      <c r="A13" s="85" t="s">
        <v>9</v>
      </c>
      <c r="B13" s="86"/>
      <c r="C13" s="87"/>
      <c r="D13" s="12"/>
      <c r="E13" s="12"/>
      <c r="F13" s="12"/>
      <c r="G13" s="13"/>
      <c r="H13" s="14"/>
      <c r="I13" s="12"/>
      <c r="J13" s="12"/>
      <c r="K13" s="12"/>
      <c r="L13" s="13"/>
      <c r="M13" s="14"/>
      <c r="N13" s="12"/>
      <c r="O13" s="12"/>
      <c r="P13" s="12"/>
      <c r="Q13" s="13"/>
      <c r="R13" s="14"/>
      <c r="S13" s="12"/>
      <c r="T13" s="12"/>
      <c r="U13" s="13"/>
      <c r="V13" s="14"/>
      <c r="W13" s="12"/>
      <c r="X13" s="12"/>
      <c r="Y13" s="12"/>
      <c r="Z13" s="12"/>
      <c r="AA13" s="13"/>
      <c r="AB13" s="14"/>
      <c r="AC13" s="12"/>
      <c r="AD13" s="12"/>
      <c r="AE13" s="13"/>
      <c r="AF13" s="14"/>
      <c r="AG13" s="12"/>
      <c r="AH13" s="12"/>
      <c r="AI13" s="12"/>
      <c r="AJ13" s="12"/>
      <c r="AK13" s="13"/>
      <c r="AL13" s="14"/>
      <c r="AM13" s="12"/>
      <c r="AN13" s="12"/>
      <c r="AO13" s="13"/>
      <c r="AP13" s="14"/>
      <c r="AQ13" s="12"/>
      <c r="AR13" s="13"/>
      <c r="AS13" s="14"/>
      <c r="AT13" s="12"/>
      <c r="AU13" s="12"/>
      <c r="AV13" s="13"/>
      <c r="AW13" s="14"/>
      <c r="AX13" s="12"/>
      <c r="AY13" s="13"/>
      <c r="AZ13" s="14"/>
      <c r="BA13" s="12"/>
      <c r="BB13" s="13"/>
      <c r="BC13" s="2"/>
      <c r="BD13" s="2"/>
      <c r="BE13" s="2"/>
      <c r="BF13" s="2"/>
      <c r="BG13" s="2"/>
      <c r="BH13" s="1"/>
    </row>
    <row r="14" spans="1:60" ht="26.25" thickBot="1">
      <c r="A14" s="22" t="s">
        <v>10</v>
      </c>
      <c r="B14" s="18" t="s">
        <v>11</v>
      </c>
      <c r="C14" s="41">
        <f>SUM(C15:C17)</f>
        <v>20064</v>
      </c>
      <c r="D14" s="7"/>
      <c r="E14" s="7"/>
      <c r="F14" s="7"/>
      <c r="G14" s="8"/>
      <c r="H14" s="15"/>
      <c r="I14" s="7"/>
      <c r="J14" s="7"/>
      <c r="K14" s="7"/>
      <c r="L14" s="8"/>
      <c r="M14" s="15"/>
      <c r="N14" s="7"/>
      <c r="O14" s="7"/>
      <c r="P14" s="7"/>
      <c r="Q14" s="8"/>
      <c r="R14" s="15"/>
      <c r="S14" s="7"/>
      <c r="T14" s="7"/>
      <c r="U14" s="8"/>
      <c r="V14" s="15"/>
      <c r="W14" s="7"/>
      <c r="X14" s="7"/>
      <c r="Y14" s="7"/>
      <c r="Z14" s="7"/>
      <c r="AA14" s="8"/>
      <c r="AB14" s="14"/>
      <c r="AC14" s="12"/>
      <c r="AD14" s="12"/>
      <c r="AE14" s="13"/>
      <c r="AF14" s="14"/>
      <c r="AG14" s="12"/>
      <c r="AH14" s="12"/>
      <c r="AI14" s="12"/>
      <c r="AJ14" s="12"/>
      <c r="AK14" s="13"/>
      <c r="AL14" s="14"/>
      <c r="AM14" s="12"/>
      <c r="AN14" s="12"/>
      <c r="AO14" s="13"/>
      <c r="AP14" s="14"/>
      <c r="AQ14" s="12"/>
      <c r="AR14" s="13"/>
      <c r="AS14" s="15"/>
      <c r="AT14" s="7"/>
      <c r="AU14" s="7"/>
      <c r="AV14" s="8"/>
      <c r="AW14" s="15"/>
      <c r="AX14" s="7"/>
      <c r="AY14" s="8"/>
      <c r="AZ14" s="15"/>
      <c r="BA14" s="7"/>
      <c r="BB14" s="8"/>
      <c r="BC14" s="2"/>
      <c r="BD14" s="2"/>
      <c r="BE14" s="2"/>
      <c r="BF14" s="2"/>
      <c r="BG14" s="2"/>
      <c r="BH14" s="1"/>
    </row>
    <row r="15" spans="1:60" ht="26.25" thickBot="1">
      <c r="A15" s="22" t="s">
        <v>12</v>
      </c>
      <c r="B15" s="18" t="s">
        <v>13</v>
      </c>
      <c r="C15" s="43">
        <v>20064</v>
      </c>
      <c r="D15" s="7"/>
      <c r="E15" s="7"/>
      <c r="F15" s="7"/>
      <c r="G15" s="8"/>
      <c r="H15" s="15"/>
      <c r="I15" s="7"/>
      <c r="J15" s="7"/>
      <c r="K15" s="7"/>
      <c r="L15" s="8"/>
      <c r="M15" s="15"/>
      <c r="N15" s="7"/>
      <c r="O15" s="7"/>
      <c r="P15" s="7"/>
      <c r="Q15" s="8"/>
      <c r="R15" s="15"/>
      <c r="S15" s="7"/>
      <c r="T15" s="7"/>
      <c r="U15" s="8"/>
      <c r="V15" s="15"/>
      <c r="W15" s="7"/>
      <c r="X15" s="7"/>
      <c r="Y15" s="7"/>
      <c r="Z15" s="7"/>
      <c r="AA15" s="8"/>
      <c r="AB15" s="14"/>
      <c r="AC15" s="12"/>
      <c r="AD15" s="12"/>
      <c r="AE15" s="13"/>
      <c r="AF15" s="14"/>
      <c r="AG15" s="12"/>
      <c r="AH15" s="12"/>
      <c r="AI15" s="12"/>
      <c r="AJ15" s="12"/>
      <c r="AK15" s="13"/>
      <c r="AL15" s="14"/>
      <c r="AM15" s="12"/>
      <c r="AN15" s="12"/>
      <c r="AO15" s="13"/>
      <c r="AP15" s="14"/>
      <c r="AQ15" s="12"/>
      <c r="AR15" s="13"/>
      <c r="AS15" s="15"/>
      <c r="AT15" s="7"/>
      <c r="AU15" s="7"/>
      <c r="AV15" s="8"/>
      <c r="AW15" s="15"/>
      <c r="AX15" s="7"/>
      <c r="AY15" s="8"/>
      <c r="AZ15" s="15"/>
      <c r="BA15" s="7"/>
      <c r="BB15" s="8"/>
      <c r="BC15" s="2"/>
      <c r="BD15" s="2"/>
      <c r="BE15" s="2"/>
      <c r="BF15" s="2"/>
      <c r="BG15" s="2"/>
      <c r="BH15" s="1"/>
    </row>
    <row r="16" spans="1:60" ht="26.25" thickBot="1">
      <c r="A16" s="22" t="s">
        <v>14</v>
      </c>
      <c r="B16" s="18" t="s">
        <v>15</v>
      </c>
      <c r="C16" s="43"/>
      <c r="D16" s="7"/>
      <c r="E16" s="7"/>
      <c r="F16" s="7"/>
      <c r="G16" s="8"/>
      <c r="H16" s="15"/>
      <c r="I16" s="7"/>
      <c r="J16" s="7"/>
      <c r="K16" s="7"/>
      <c r="L16" s="8"/>
      <c r="M16" s="15"/>
      <c r="N16" s="7"/>
      <c r="O16" s="7"/>
      <c r="P16" s="7"/>
      <c r="Q16" s="8"/>
      <c r="R16" s="15"/>
      <c r="S16" s="7"/>
      <c r="T16" s="7"/>
      <c r="U16" s="8"/>
      <c r="V16" s="15"/>
      <c r="W16" s="7"/>
      <c r="X16" s="7"/>
      <c r="Y16" s="7"/>
      <c r="Z16" s="7"/>
      <c r="AA16" s="8"/>
      <c r="AB16" s="14"/>
      <c r="AC16" s="12"/>
      <c r="AD16" s="12"/>
      <c r="AE16" s="13"/>
      <c r="AF16" s="14"/>
      <c r="AG16" s="12"/>
      <c r="AH16" s="12"/>
      <c r="AI16" s="12"/>
      <c r="AJ16" s="12"/>
      <c r="AK16" s="13"/>
      <c r="AL16" s="14"/>
      <c r="AM16" s="12"/>
      <c r="AN16" s="12"/>
      <c r="AO16" s="13"/>
      <c r="AP16" s="14"/>
      <c r="AQ16" s="12"/>
      <c r="AR16" s="13"/>
      <c r="AS16" s="15"/>
      <c r="AT16" s="7"/>
      <c r="AU16" s="7"/>
      <c r="AV16" s="8"/>
      <c r="AW16" s="15"/>
      <c r="AX16" s="7"/>
      <c r="AY16" s="8"/>
      <c r="AZ16" s="15"/>
      <c r="BA16" s="7"/>
      <c r="BB16" s="8"/>
      <c r="BC16" s="2"/>
      <c r="BD16" s="2"/>
      <c r="BE16" s="2"/>
      <c r="BF16" s="2"/>
      <c r="BG16" s="2"/>
      <c r="BH16" s="1"/>
    </row>
    <row r="17" spans="1:60" ht="26.25" thickBot="1">
      <c r="A17" s="22" t="s">
        <v>16</v>
      </c>
      <c r="B17" s="18" t="s">
        <v>17</v>
      </c>
      <c r="C17" s="43"/>
      <c r="D17" s="7"/>
      <c r="E17" s="7"/>
      <c r="F17" s="7"/>
      <c r="G17" s="8"/>
      <c r="H17" s="15"/>
      <c r="I17" s="7"/>
      <c r="J17" s="7"/>
      <c r="K17" s="7"/>
      <c r="L17" s="8"/>
      <c r="M17" s="15"/>
      <c r="N17" s="7"/>
      <c r="O17" s="7"/>
      <c r="P17" s="7"/>
      <c r="Q17" s="8"/>
      <c r="R17" s="15"/>
      <c r="S17" s="7"/>
      <c r="T17" s="7"/>
      <c r="U17" s="8"/>
      <c r="V17" s="15"/>
      <c r="W17" s="7"/>
      <c r="X17" s="7"/>
      <c r="Y17" s="7"/>
      <c r="Z17" s="7"/>
      <c r="AA17" s="8"/>
      <c r="AB17" s="14"/>
      <c r="AC17" s="12"/>
      <c r="AD17" s="12"/>
      <c r="AE17" s="13"/>
      <c r="AF17" s="14"/>
      <c r="AG17" s="12"/>
      <c r="AH17" s="12"/>
      <c r="AI17" s="12"/>
      <c r="AJ17" s="12"/>
      <c r="AK17" s="13"/>
      <c r="AL17" s="14"/>
      <c r="AM17" s="12"/>
      <c r="AN17" s="12"/>
      <c r="AO17" s="13"/>
      <c r="AP17" s="14"/>
      <c r="AQ17" s="12"/>
      <c r="AR17" s="13"/>
      <c r="AS17" s="15"/>
      <c r="AT17" s="7"/>
      <c r="AU17" s="7"/>
      <c r="AV17" s="8"/>
      <c r="AW17" s="15"/>
      <c r="AX17" s="7"/>
      <c r="AY17" s="8"/>
      <c r="AZ17" s="15"/>
      <c r="BA17" s="7"/>
      <c r="BB17" s="8"/>
      <c r="BC17" s="2"/>
      <c r="BD17" s="2"/>
      <c r="BE17" s="2"/>
      <c r="BF17" s="2"/>
      <c r="BG17" s="2"/>
      <c r="BH17" s="1"/>
    </row>
    <row r="18" spans="1:60" ht="51.75" thickBot="1">
      <c r="A18" s="22" t="s">
        <v>18</v>
      </c>
      <c r="B18" s="18" t="s">
        <v>19</v>
      </c>
      <c r="C18" s="43">
        <v>1708</v>
      </c>
      <c r="D18" s="7"/>
      <c r="E18" s="7"/>
      <c r="F18" s="7"/>
      <c r="G18" s="8"/>
      <c r="H18" s="15"/>
      <c r="I18" s="7"/>
      <c r="J18" s="7"/>
      <c r="K18" s="7"/>
      <c r="L18" s="8"/>
      <c r="M18" s="15"/>
      <c r="N18" s="7"/>
      <c r="O18" s="7"/>
      <c r="P18" s="7"/>
      <c r="Q18" s="8"/>
      <c r="R18" s="15"/>
      <c r="S18" s="7"/>
      <c r="T18" s="7"/>
      <c r="U18" s="8"/>
      <c r="V18" s="15"/>
      <c r="W18" s="7"/>
      <c r="X18" s="7"/>
      <c r="Y18" s="7"/>
      <c r="Z18" s="7"/>
      <c r="AA18" s="8"/>
      <c r="AB18" s="14"/>
      <c r="AC18" s="12"/>
      <c r="AD18" s="12"/>
      <c r="AE18" s="13"/>
      <c r="AF18" s="14"/>
      <c r="AG18" s="12"/>
      <c r="AH18" s="12"/>
      <c r="AI18" s="12"/>
      <c r="AJ18" s="12"/>
      <c r="AK18" s="13"/>
      <c r="AL18" s="14"/>
      <c r="AM18" s="12"/>
      <c r="AN18" s="12"/>
      <c r="AO18" s="13"/>
      <c r="AP18" s="14"/>
      <c r="AQ18" s="12"/>
      <c r="AR18" s="13"/>
      <c r="AS18" s="15"/>
      <c r="AT18" s="7"/>
      <c r="AU18" s="7"/>
      <c r="AV18" s="8"/>
      <c r="AW18" s="15"/>
      <c r="AX18" s="7"/>
      <c r="AY18" s="8"/>
      <c r="AZ18" s="15"/>
      <c r="BA18" s="7"/>
      <c r="BB18" s="8"/>
      <c r="BC18" s="2"/>
      <c r="BD18" s="2"/>
      <c r="BE18" s="2"/>
      <c r="BF18" s="2"/>
      <c r="BG18" s="2"/>
      <c r="BH18" s="1"/>
    </row>
    <row r="19" spans="1:60" ht="13.5" thickBot="1">
      <c r="A19" s="22" t="s">
        <v>20</v>
      </c>
      <c r="B19" s="18" t="s">
        <v>21</v>
      </c>
      <c r="C19" s="41">
        <f>SUM(C20:C22)</f>
        <v>13917</v>
      </c>
      <c r="D19" s="7"/>
      <c r="E19" s="7"/>
      <c r="F19" s="7"/>
      <c r="G19" s="8"/>
      <c r="H19" s="15"/>
      <c r="I19" s="7"/>
      <c r="J19" s="7"/>
      <c r="K19" s="7"/>
      <c r="L19" s="8"/>
      <c r="M19" s="15"/>
      <c r="N19" s="7"/>
      <c r="O19" s="7"/>
      <c r="P19" s="7"/>
      <c r="Q19" s="8"/>
      <c r="R19" s="15"/>
      <c r="S19" s="7"/>
      <c r="T19" s="7"/>
      <c r="U19" s="8"/>
      <c r="V19" s="15"/>
      <c r="W19" s="7"/>
      <c r="X19" s="7"/>
      <c r="Y19" s="7"/>
      <c r="Z19" s="7"/>
      <c r="AA19" s="8"/>
      <c r="AB19" s="14"/>
      <c r="AC19" s="12"/>
      <c r="AD19" s="12"/>
      <c r="AE19" s="13"/>
      <c r="AF19" s="14"/>
      <c r="AG19" s="12"/>
      <c r="AH19" s="12"/>
      <c r="AI19" s="12"/>
      <c r="AJ19" s="12"/>
      <c r="AK19" s="13"/>
      <c r="AL19" s="14"/>
      <c r="AM19" s="12"/>
      <c r="AN19" s="12"/>
      <c r="AO19" s="13"/>
      <c r="AP19" s="14"/>
      <c r="AQ19" s="12"/>
      <c r="AR19" s="13"/>
      <c r="AS19" s="15"/>
      <c r="AT19" s="7"/>
      <c r="AU19" s="7"/>
      <c r="AV19" s="8"/>
      <c r="AW19" s="15"/>
      <c r="AX19" s="7"/>
      <c r="AY19" s="8"/>
      <c r="AZ19" s="15"/>
      <c r="BA19" s="7"/>
      <c r="BB19" s="8"/>
      <c r="BC19" s="2"/>
      <c r="BD19" s="2"/>
      <c r="BE19" s="2"/>
      <c r="BF19" s="2"/>
      <c r="BG19" s="2"/>
      <c r="BH19" s="1"/>
    </row>
    <row r="20" spans="1:60" ht="26.25" thickBot="1">
      <c r="A20" s="22" t="s">
        <v>22</v>
      </c>
      <c r="B20" s="18" t="s">
        <v>23</v>
      </c>
      <c r="C20" s="43">
        <v>13917</v>
      </c>
      <c r="D20" s="7"/>
      <c r="E20" s="7"/>
      <c r="F20" s="7"/>
      <c r="G20" s="8"/>
      <c r="H20" s="15"/>
      <c r="I20" s="7"/>
      <c r="J20" s="7"/>
      <c r="K20" s="7"/>
      <c r="L20" s="8"/>
      <c r="M20" s="15"/>
      <c r="N20" s="7"/>
      <c r="O20" s="7"/>
      <c r="P20" s="7"/>
      <c r="Q20" s="8"/>
      <c r="R20" s="15"/>
      <c r="S20" s="7"/>
      <c r="T20" s="7"/>
      <c r="U20" s="8"/>
      <c r="V20" s="15"/>
      <c r="W20" s="7"/>
      <c r="X20" s="7"/>
      <c r="Y20" s="7"/>
      <c r="Z20" s="7"/>
      <c r="AA20" s="8"/>
      <c r="AB20" s="14"/>
      <c r="AC20" s="12"/>
      <c r="AD20" s="12"/>
      <c r="AE20" s="13"/>
      <c r="AF20" s="14"/>
      <c r="AG20" s="12"/>
      <c r="AH20" s="12"/>
      <c r="AI20" s="12"/>
      <c r="AJ20" s="12"/>
      <c r="AK20" s="13"/>
      <c r="AL20" s="14"/>
      <c r="AM20" s="12"/>
      <c r="AN20" s="12"/>
      <c r="AO20" s="13"/>
      <c r="AP20" s="14"/>
      <c r="AQ20" s="12"/>
      <c r="AR20" s="13"/>
      <c r="AS20" s="15"/>
      <c r="AT20" s="7"/>
      <c r="AU20" s="7"/>
      <c r="AV20" s="8"/>
      <c r="AW20" s="15"/>
      <c r="AX20" s="7"/>
      <c r="AY20" s="8"/>
      <c r="AZ20" s="15"/>
      <c r="BA20" s="7"/>
      <c r="BB20" s="8"/>
      <c r="BC20" s="2"/>
      <c r="BD20" s="2"/>
      <c r="BE20" s="2"/>
      <c r="BF20" s="2"/>
      <c r="BG20" s="2"/>
      <c r="BH20" s="1"/>
    </row>
    <row r="21" spans="1:60" ht="26.25" thickBot="1">
      <c r="A21" s="22" t="s">
        <v>24</v>
      </c>
      <c r="B21" s="18" t="s">
        <v>25</v>
      </c>
      <c r="C21" s="43"/>
      <c r="D21" s="7"/>
      <c r="E21" s="7"/>
      <c r="F21" s="7"/>
      <c r="G21" s="8"/>
      <c r="H21" s="15"/>
      <c r="I21" s="7"/>
      <c r="J21" s="7"/>
      <c r="K21" s="7"/>
      <c r="L21" s="8"/>
      <c r="M21" s="15"/>
      <c r="N21" s="7"/>
      <c r="O21" s="7"/>
      <c r="P21" s="7"/>
      <c r="Q21" s="8"/>
      <c r="R21" s="15"/>
      <c r="S21" s="7"/>
      <c r="T21" s="7"/>
      <c r="U21" s="8"/>
      <c r="V21" s="15"/>
      <c r="W21" s="7"/>
      <c r="X21" s="7"/>
      <c r="Y21" s="7"/>
      <c r="Z21" s="7"/>
      <c r="AA21" s="8"/>
      <c r="AB21" s="14"/>
      <c r="AC21" s="12"/>
      <c r="AD21" s="12"/>
      <c r="AE21" s="13"/>
      <c r="AF21" s="14"/>
      <c r="AG21" s="12"/>
      <c r="AH21" s="12"/>
      <c r="AI21" s="12"/>
      <c r="AJ21" s="12"/>
      <c r="AK21" s="13"/>
      <c r="AL21" s="14"/>
      <c r="AM21" s="12"/>
      <c r="AN21" s="12"/>
      <c r="AO21" s="13"/>
      <c r="AP21" s="14"/>
      <c r="AQ21" s="12"/>
      <c r="AR21" s="13"/>
      <c r="AS21" s="15"/>
      <c r="AT21" s="7"/>
      <c r="AU21" s="7"/>
      <c r="AV21" s="8"/>
      <c r="AW21" s="15"/>
      <c r="AX21" s="7"/>
      <c r="AY21" s="8"/>
      <c r="AZ21" s="15"/>
      <c r="BA21" s="7"/>
      <c r="BB21" s="8"/>
      <c r="BC21" s="2"/>
      <c r="BD21" s="2"/>
      <c r="BE21" s="2"/>
      <c r="BF21" s="2"/>
      <c r="BG21" s="2"/>
      <c r="BH21" s="1"/>
    </row>
    <row r="22" spans="1:54" ht="26.25" thickBot="1">
      <c r="A22" s="23" t="s">
        <v>26</v>
      </c>
      <c r="B22" s="24" t="s">
        <v>27</v>
      </c>
      <c r="C22" s="44"/>
      <c r="D22" s="7"/>
      <c r="E22" s="7"/>
      <c r="F22" s="8"/>
      <c r="G22" s="15"/>
      <c r="H22" s="7"/>
      <c r="I22" s="7"/>
      <c r="J22" s="7"/>
      <c r="K22" s="8"/>
      <c r="L22" s="15"/>
      <c r="M22" s="7"/>
      <c r="N22" s="7"/>
      <c r="O22" s="8"/>
      <c r="P22" s="15"/>
      <c r="Q22" s="7"/>
      <c r="R22" s="7"/>
      <c r="S22" s="7"/>
      <c r="T22" s="7"/>
      <c r="U22" s="8"/>
      <c r="V22" s="14"/>
      <c r="W22" s="12"/>
      <c r="X22" s="12"/>
      <c r="Y22" s="13"/>
      <c r="Z22" s="14"/>
      <c r="AA22" s="12"/>
      <c r="AB22" s="12"/>
      <c r="AC22" s="12"/>
      <c r="AD22" s="12"/>
      <c r="AE22" s="13"/>
      <c r="AF22" s="14"/>
      <c r="AG22" s="12"/>
      <c r="AH22" s="12"/>
      <c r="AI22" s="13"/>
      <c r="AJ22" s="14"/>
      <c r="AK22" s="12"/>
      <c r="AL22" s="13"/>
      <c r="AM22" s="15"/>
      <c r="AN22" s="7"/>
      <c r="AO22" s="7"/>
      <c r="AP22" s="8"/>
      <c r="AQ22" s="15"/>
      <c r="AR22" s="7"/>
      <c r="AS22" s="8"/>
      <c r="AT22" s="15"/>
      <c r="AU22" s="7"/>
      <c r="AV22" s="8"/>
      <c r="AW22" s="2"/>
      <c r="AX22" s="2"/>
      <c r="AY22" s="2"/>
      <c r="AZ22" s="2"/>
      <c r="BA22" s="2"/>
      <c r="BB22" s="1"/>
    </row>
    <row r="23" spans="1:19" ht="18" customHeight="1" thickBot="1">
      <c r="A23" s="1"/>
      <c r="B23" s="1"/>
      <c r="C23" s="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"/>
      <c r="O23" s="2"/>
      <c r="P23" s="2"/>
      <c r="Q23" s="2"/>
      <c r="R23" s="2"/>
      <c r="S23" s="1"/>
    </row>
    <row r="24" spans="1:15" ht="15.75" customHeight="1">
      <c r="A24" s="88" t="s">
        <v>28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</row>
    <row r="25" spans="1:15" ht="15" customHeight="1">
      <c r="A25" s="75" t="s">
        <v>3</v>
      </c>
      <c r="B25" s="74" t="s">
        <v>4</v>
      </c>
      <c r="C25" s="74" t="s">
        <v>34</v>
      </c>
      <c r="D25" s="91" t="s">
        <v>29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</row>
    <row r="26" spans="1:15" ht="56.25" customHeight="1">
      <c r="A26" s="75"/>
      <c r="B26" s="74"/>
      <c r="C26" s="74"/>
      <c r="D26" s="74" t="s">
        <v>0</v>
      </c>
      <c r="E26" s="74"/>
      <c r="F26" s="74"/>
      <c r="G26" s="74"/>
      <c r="H26" s="74"/>
      <c r="I26" s="74"/>
      <c r="J26" s="74"/>
      <c r="K26" s="74"/>
      <c r="L26" s="74"/>
      <c r="M26" s="74"/>
      <c r="N26" s="74" t="s">
        <v>265</v>
      </c>
      <c r="O26" s="78" t="s">
        <v>266</v>
      </c>
    </row>
    <row r="27" spans="1:15" ht="42" customHeight="1">
      <c r="A27" s="75"/>
      <c r="B27" s="74"/>
      <c r="C27" s="74"/>
      <c r="D27" s="74" t="s">
        <v>30</v>
      </c>
      <c r="E27" s="74"/>
      <c r="F27" s="74"/>
      <c r="G27" s="74"/>
      <c r="H27" s="74"/>
      <c r="I27" s="74"/>
      <c r="J27" s="74" t="s">
        <v>31</v>
      </c>
      <c r="K27" s="74"/>
      <c r="L27" s="74" t="s">
        <v>32</v>
      </c>
      <c r="M27" s="74" t="s">
        <v>33</v>
      </c>
      <c r="N27" s="74"/>
      <c r="O27" s="78"/>
    </row>
    <row r="28" spans="1:15" ht="120" customHeight="1">
      <c r="A28" s="75"/>
      <c r="B28" s="74"/>
      <c r="C28" s="74"/>
      <c r="D28" s="26" t="s">
        <v>35</v>
      </c>
      <c r="E28" s="26" t="s">
        <v>36</v>
      </c>
      <c r="F28" s="26" t="s">
        <v>37</v>
      </c>
      <c r="G28" s="26" t="s">
        <v>38</v>
      </c>
      <c r="H28" s="26" t="s">
        <v>39</v>
      </c>
      <c r="I28" s="26" t="s">
        <v>40</v>
      </c>
      <c r="J28" s="26" t="s">
        <v>41</v>
      </c>
      <c r="K28" s="26" t="s">
        <v>38</v>
      </c>
      <c r="L28" s="74"/>
      <c r="M28" s="74"/>
      <c r="N28" s="74"/>
      <c r="O28" s="78"/>
    </row>
    <row r="29" spans="1:15" s="16" customFormat="1" ht="15" customHeight="1">
      <c r="A29" s="19" t="s">
        <v>6</v>
      </c>
      <c r="B29" s="17" t="s">
        <v>7</v>
      </c>
      <c r="C29" s="17" t="s">
        <v>8</v>
      </c>
      <c r="D29" s="17" t="s">
        <v>42</v>
      </c>
      <c r="E29" s="17" t="s">
        <v>43</v>
      </c>
      <c r="F29" s="17" t="s">
        <v>44</v>
      </c>
      <c r="G29" s="17" t="s">
        <v>45</v>
      </c>
      <c r="H29" s="17" t="s">
        <v>46</v>
      </c>
      <c r="I29" s="17" t="s">
        <v>47</v>
      </c>
      <c r="J29" s="17" t="s">
        <v>48</v>
      </c>
      <c r="K29" s="17" t="s">
        <v>49</v>
      </c>
      <c r="L29" s="17" t="s">
        <v>50</v>
      </c>
      <c r="M29" s="17" t="s">
        <v>51</v>
      </c>
      <c r="N29" s="17" t="s">
        <v>52</v>
      </c>
      <c r="O29" s="21" t="s">
        <v>53</v>
      </c>
    </row>
    <row r="30" spans="1:15" ht="4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 ht="13.5" customHeight="1">
      <c r="A31" s="71" t="s">
        <v>54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</row>
    <row r="32" spans="1:15" ht="12.75">
      <c r="A32" s="22" t="s">
        <v>55</v>
      </c>
      <c r="B32" s="18" t="s">
        <v>56</v>
      </c>
      <c r="C32" s="47">
        <f>SUM(D32:O32)</f>
        <v>382</v>
      </c>
      <c r="D32" s="42"/>
      <c r="E32" s="42"/>
      <c r="F32" s="42"/>
      <c r="G32" s="42"/>
      <c r="H32" s="42"/>
      <c r="I32" s="42"/>
      <c r="J32" s="42">
        <v>2</v>
      </c>
      <c r="K32" s="42"/>
      <c r="L32" s="42"/>
      <c r="M32" s="42"/>
      <c r="N32" s="42"/>
      <c r="O32" s="43">
        <v>380</v>
      </c>
    </row>
    <row r="33" spans="1:15" ht="51">
      <c r="A33" s="22" t="s">
        <v>57</v>
      </c>
      <c r="B33" s="18" t="s">
        <v>58</v>
      </c>
      <c r="C33" s="47">
        <f>SUM(G33:I33,K33)</f>
        <v>0</v>
      </c>
      <c r="D33" s="45"/>
      <c r="E33" s="45"/>
      <c r="F33" s="45"/>
      <c r="G33" s="42"/>
      <c r="H33" s="42"/>
      <c r="I33" s="42"/>
      <c r="J33" s="45"/>
      <c r="K33" s="42"/>
      <c r="L33" s="45"/>
      <c r="M33" s="45"/>
      <c r="N33" s="45"/>
      <c r="O33" s="46"/>
    </row>
    <row r="34" spans="1:15" ht="12.75">
      <c r="A34" s="22" t="s">
        <v>59</v>
      </c>
      <c r="B34" s="18" t="s">
        <v>60</v>
      </c>
      <c r="C34" s="47">
        <f aca="true" t="shared" si="0" ref="C34:C59">SUM(D34:O34)</f>
        <v>1</v>
      </c>
      <c r="D34" s="42"/>
      <c r="E34" s="42"/>
      <c r="F34" s="42"/>
      <c r="G34" s="42"/>
      <c r="H34" s="42"/>
      <c r="I34" s="42"/>
      <c r="J34" s="42">
        <v>1</v>
      </c>
      <c r="K34" s="42"/>
      <c r="L34" s="42"/>
      <c r="M34" s="42"/>
      <c r="N34" s="45"/>
      <c r="O34" s="46"/>
    </row>
    <row r="35" spans="1:15" ht="38.25">
      <c r="A35" s="22" t="s">
        <v>61</v>
      </c>
      <c r="B35" s="18" t="s">
        <v>62</v>
      </c>
      <c r="C35" s="47">
        <f>SUM(D35:M35)</f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46"/>
    </row>
    <row r="36" spans="1:15" ht="38.25">
      <c r="A36" s="22" t="s">
        <v>63</v>
      </c>
      <c r="B36" s="18" t="s">
        <v>64</v>
      </c>
      <c r="C36" s="47">
        <f>SUM(D36:M36)</f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46"/>
    </row>
    <row r="37" spans="1:15" ht="25.5">
      <c r="A37" s="22" t="s">
        <v>65</v>
      </c>
      <c r="B37" s="18" t="s">
        <v>66</v>
      </c>
      <c r="C37" s="47">
        <f>SUM(E37:F37,H37:O37)</f>
        <v>0</v>
      </c>
      <c r="D37" s="45"/>
      <c r="E37" s="42"/>
      <c r="F37" s="42"/>
      <c r="G37" s="45"/>
      <c r="H37" s="42"/>
      <c r="I37" s="42"/>
      <c r="J37" s="42"/>
      <c r="K37" s="42"/>
      <c r="L37" s="42"/>
      <c r="M37" s="42"/>
      <c r="N37" s="42"/>
      <c r="O37" s="43"/>
    </row>
    <row r="38" spans="1:15" ht="25.5">
      <c r="A38" s="22" t="s">
        <v>67</v>
      </c>
      <c r="B38" s="18" t="s">
        <v>68</v>
      </c>
      <c r="C38" s="47">
        <f>SUM(D38:K38)</f>
        <v>0</v>
      </c>
      <c r="D38" s="42"/>
      <c r="E38" s="42"/>
      <c r="F38" s="42"/>
      <c r="G38" s="42"/>
      <c r="H38" s="42"/>
      <c r="I38" s="42"/>
      <c r="J38" s="42"/>
      <c r="K38" s="42"/>
      <c r="L38" s="45"/>
      <c r="M38" s="45"/>
      <c r="N38" s="45"/>
      <c r="O38" s="46"/>
    </row>
    <row r="39" spans="1:15" ht="25.5">
      <c r="A39" s="22" t="s">
        <v>69</v>
      </c>
      <c r="B39" s="18" t="s">
        <v>70</v>
      </c>
      <c r="C39" s="47">
        <f>SUM(D39:K39)</f>
        <v>0</v>
      </c>
      <c r="D39" s="42"/>
      <c r="E39" s="42"/>
      <c r="F39" s="42"/>
      <c r="G39" s="42"/>
      <c r="H39" s="42"/>
      <c r="I39" s="42"/>
      <c r="J39" s="42"/>
      <c r="K39" s="42"/>
      <c r="L39" s="45"/>
      <c r="M39" s="45"/>
      <c r="N39" s="45"/>
      <c r="O39" s="46"/>
    </row>
    <row r="40" spans="1:15" ht="38.25">
      <c r="A40" s="22" t="s">
        <v>71</v>
      </c>
      <c r="B40" s="18" t="s">
        <v>72</v>
      </c>
      <c r="C40" s="47">
        <f>SUM(D40:K40)</f>
        <v>0</v>
      </c>
      <c r="D40" s="42"/>
      <c r="E40" s="42"/>
      <c r="F40" s="42"/>
      <c r="G40" s="42"/>
      <c r="H40" s="42"/>
      <c r="I40" s="42"/>
      <c r="J40" s="42"/>
      <c r="K40" s="42"/>
      <c r="L40" s="45"/>
      <c r="M40" s="45"/>
      <c r="N40" s="45"/>
      <c r="O40" s="46"/>
    </row>
    <row r="41" spans="1:15" ht="12.75">
      <c r="A41" s="22" t="s">
        <v>73</v>
      </c>
      <c r="B41" s="18" t="s">
        <v>74</v>
      </c>
      <c r="C41" s="47">
        <f t="shared" si="0"/>
        <v>382</v>
      </c>
      <c r="D41" s="42"/>
      <c r="E41" s="42"/>
      <c r="F41" s="42"/>
      <c r="G41" s="42"/>
      <c r="H41" s="42"/>
      <c r="I41" s="42"/>
      <c r="J41" s="42">
        <v>2</v>
      </c>
      <c r="K41" s="42"/>
      <c r="L41" s="42"/>
      <c r="M41" s="42"/>
      <c r="N41" s="42"/>
      <c r="O41" s="43">
        <v>380</v>
      </c>
    </row>
    <row r="42" spans="1:15" ht="38.25">
      <c r="A42" s="22" t="s">
        <v>75</v>
      </c>
      <c r="B42" s="18" t="s">
        <v>76</v>
      </c>
      <c r="C42" s="47">
        <f>SUM(D42:M42)</f>
        <v>1</v>
      </c>
      <c r="D42" s="42"/>
      <c r="E42" s="42"/>
      <c r="F42" s="42"/>
      <c r="G42" s="42"/>
      <c r="H42" s="42"/>
      <c r="I42" s="42"/>
      <c r="J42" s="42">
        <v>1</v>
      </c>
      <c r="K42" s="42"/>
      <c r="L42" s="42"/>
      <c r="M42" s="42"/>
      <c r="N42" s="45"/>
      <c r="O42" s="46"/>
    </row>
    <row r="43" spans="1:15" ht="25.5">
      <c r="A43" s="22" t="s">
        <v>77</v>
      </c>
      <c r="B43" s="18" t="s">
        <v>78</v>
      </c>
      <c r="C43" s="47">
        <f t="shared" si="0"/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15" ht="25.5">
      <c r="A44" s="22" t="s">
        <v>79</v>
      </c>
      <c r="B44" s="18" t="s">
        <v>80</v>
      </c>
      <c r="C44" s="47">
        <f>SUM(E44:F44,H44:O44)</f>
        <v>0</v>
      </c>
      <c r="D44" s="45"/>
      <c r="E44" s="42"/>
      <c r="F44" s="42"/>
      <c r="G44" s="45"/>
      <c r="H44" s="42"/>
      <c r="I44" s="42"/>
      <c r="J44" s="42"/>
      <c r="K44" s="42"/>
      <c r="L44" s="42"/>
      <c r="M44" s="42"/>
      <c r="N44" s="42"/>
      <c r="O44" s="43"/>
    </row>
    <row r="45" spans="1:15" ht="38.25">
      <c r="A45" s="22" t="s">
        <v>81</v>
      </c>
      <c r="B45" s="18" t="s">
        <v>82</v>
      </c>
      <c r="C45" s="47">
        <f>SUM(D45:K45)</f>
        <v>0</v>
      </c>
      <c r="D45" s="42"/>
      <c r="E45" s="42"/>
      <c r="F45" s="42"/>
      <c r="G45" s="42"/>
      <c r="H45" s="42"/>
      <c r="I45" s="42"/>
      <c r="J45" s="42"/>
      <c r="K45" s="42"/>
      <c r="L45" s="45"/>
      <c r="M45" s="45"/>
      <c r="N45" s="45"/>
      <c r="O45" s="46"/>
    </row>
    <row r="46" spans="1:15" ht="51">
      <c r="A46" s="22" t="s">
        <v>83</v>
      </c>
      <c r="B46" s="18" t="s">
        <v>84</v>
      </c>
      <c r="C46" s="47">
        <f>SUM(D46:K46)</f>
        <v>0</v>
      </c>
      <c r="D46" s="42"/>
      <c r="E46" s="42"/>
      <c r="F46" s="42"/>
      <c r="G46" s="42"/>
      <c r="H46" s="42"/>
      <c r="I46" s="42"/>
      <c r="J46" s="42"/>
      <c r="K46" s="42"/>
      <c r="L46" s="45"/>
      <c r="M46" s="45"/>
      <c r="N46" s="45"/>
      <c r="O46" s="46"/>
    </row>
    <row r="47" spans="1:15" ht="25.5">
      <c r="A47" s="54" t="s">
        <v>274</v>
      </c>
      <c r="B47" s="18" t="s">
        <v>85</v>
      </c>
      <c r="C47" s="47">
        <f t="shared" si="0"/>
        <v>382</v>
      </c>
      <c r="D47" s="42"/>
      <c r="E47" s="42"/>
      <c r="F47" s="42"/>
      <c r="G47" s="42"/>
      <c r="H47" s="42"/>
      <c r="I47" s="42"/>
      <c r="J47" s="42">
        <v>2</v>
      </c>
      <c r="K47" s="42"/>
      <c r="L47" s="42"/>
      <c r="M47" s="42"/>
      <c r="N47" s="42"/>
      <c r="O47" s="43">
        <v>380</v>
      </c>
    </row>
    <row r="48" spans="1:15" ht="25.5">
      <c r="A48" s="22" t="s">
        <v>86</v>
      </c>
      <c r="B48" s="18" t="s">
        <v>87</v>
      </c>
      <c r="C48" s="47">
        <f t="shared" si="0"/>
        <v>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1:15" ht="12.75">
      <c r="A49" s="22" t="s">
        <v>88</v>
      </c>
      <c r="B49" s="18" t="s">
        <v>89</v>
      </c>
      <c r="C49" s="47">
        <f t="shared" si="0"/>
        <v>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</row>
    <row r="50" spans="1:15" ht="25.5">
      <c r="A50" s="54" t="s">
        <v>272</v>
      </c>
      <c r="B50" s="18" t="s">
        <v>90</v>
      </c>
      <c r="C50" s="47">
        <f t="shared" si="0"/>
        <v>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</row>
    <row r="51" spans="1:15" ht="25.5">
      <c r="A51" s="54" t="s">
        <v>273</v>
      </c>
      <c r="B51" s="18" t="s">
        <v>91</v>
      </c>
      <c r="C51" s="47">
        <f t="shared" si="0"/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</row>
    <row r="52" spans="1:15" ht="25.5">
      <c r="A52" s="54" t="s">
        <v>271</v>
      </c>
      <c r="B52" s="18" t="s">
        <v>92</v>
      </c>
      <c r="C52" s="47">
        <f t="shared" si="0"/>
        <v>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</row>
    <row r="53" spans="1:15" ht="12.75">
      <c r="A53" s="22" t="s">
        <v>93</v>
      </c>
      <c r="B53" s="18" t="s">
        <v>94</v>
      </c>
      <c r="C53" s="47">
        <f>SUM(D53:O53)</f>
        <v>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5" ht="12.75">
      <c r="A54" s="22" t="s">
        <v>95</v>
      </c>
      <c r="B54" s="18" t="s">
        <v>96</v>
      </c>
      <c r="C54" s="47">
        <f t="shared" si="0"/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</row>
    <row r="55" spans="1:15" ht="12.75">
      <c r="A55" s="22" t="s">
        <v>97</v>
      </c>
      <c r="B55" s="18" t="s">
        <v>98</v>
      </c>
      <c r="C55" s="47">
        <f t="shared" si="0"/>
        <v>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</row>
    <row r="56" spans="1:15" ht="25.5">
      <c r="A56" s="22" t="s">
        <v>99</v>
      </c>
      <c r="B56" s="18" t="s">
        <v>100</v>
      </c>
      <c r="C56" s="47">
        <f t="shared" si="0"/>
        <v>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</row>
    <row r="57" spans="1:15" ht="25.5">
      <c r="A57" s="22" t="s">
        <v>101</v>
      </c>
      <c r="B57" s="18" t="s">
        <v>102</v>
      </c>
      <c r="C57" s="47">
        <f t="shared" si="0"/>
        <v>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</row>
    <row r="58" spans="1:15" ht="12.75">
      <c r="A58" s="22" t="s">
        <v>103</v>
      </c>
      <c r="B58" s="18" t="s">
        <v>104</v>
      </c>
      <c r="C58" s="47">
        <f t="shared" si="0"/>
        <v>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</row>
    <row r="59" spans="1:15" ht="63.75">
      <c r="A59" s="22" t="s">
        <v>105</v>
      </c>
      <c r="B59" s="18" t="s">
        <v>106</v>
      </c>
      <c r="C59" s="47">
        <f t="shared" si="0"/>
        <v>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</row>
    <row r="60" spans="1:15" ht="12.75">
      <c r="A60" s="22" t="s">
        <v>107</v>
      </c>
      <c r="B60" s="18" t="s">
        <v>108</v>
      </c>
      <c r="C60" s="47">
        <f>SUM(D60:M60)</f>
        <v>0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46"/>
    </row>
    <row r="61" spans="1:15" ht="4.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</row>
    <row r="62" spans="1:15" ht="12.75">
      <c r="A62" s="71" t="s">
        <v>109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</row>
    <row r="63" spans="1:15" ht="12.75">
      <c r="A63" s="22" t="s">
        <v>110</v>
      </c>
      <c r="B63" s="18" t="s">
        <v>111</v>
      </c>
      <c r="C63" s="47">
        <f>SUM(D63:M63)</f>
        <v>4</v>
      </c>
      <c r="D63" s="42"/>
      <c r="E63" s="42"/>
      <c r="F63" s="42"/>
      <c r="G63" s="42"/>
      <c r="H63" s="42"/>
      <c r="I63" s="42"/>
      <c r="J63" s="42">
        <v>4</v>
      </c>
      <c r="K63" s="42"/>
      <c r="L63" s="42"/>
      <c r="M63" s="42"/>
      <c r="N63" s="45"/>
      <c r="O63" s="46"/>
    </row>
    <row r="64" spans="1:15" ht="51">
      <c r="A64" s="22" t="s">
        <v>112</v>
      </c>
      <c r="B64" s="18" t="s">
        <v>113</v>
      </c>
      <c r="C64" s="47">
        <f>SUM(G64:I64,K64)</f>
        <v>0</v>
      </c>
      <c r="D64" s="45"/>
      <c r="E64" s="45"/>
      <c r="F64" s="45"/>
      <c r="G64" s="42"/>
      <c r="H64" s="42"/>
      <c r="I64" s="42"/>
      <c r="J64" s="45"/>
      <c r="K64" s="42"/>
      <c r="L64" s="45"/>
      <c r="M64" s="45"/>
      <c r="N64" s="45"/>
      <c r="O64" s="46"/>
    </row>
    <row r="65" spans="1:15" ht="25.5">
      <c r="A65" s="22" t="s">
        <v>114</v>
      </c>
      <c r="B65" s="18" t="s">
        <v>115</v>
      </c>
      <c r="C65" s="47">
        <f>SUM(D65:M65)</f>
        <v>1</v>
      </c>
      <c r="D65" s="42"/>
      <c r="E65" s="42"/>
      <c r="F65" s="42"/>
      <c r="G65" s="42"/>
      <c r="H65" s="42"/>
      <c r="I65" s="42"/>
      <c r="J65" s="42">
        <v>1</v>
      </c>
      <c r="K65" s="42"/>
      <c r="L65" s="42"/>
      <c r="M65" s="42"/>
      <c r="N65" s="45"/>
      <c r="O65" s="46"/>
    </row>
    <row r="66" spans="1:15" ht="38.25">
      <c r="A66" s="22" t="s">
        <v>116</v>
      </c>
      <c r="B66" s="18" t="s">
        <v>117</v>
      </c>
      <c r="C66" s="47">
        <f>SUM(E66:F66,H66:M66)</f>
        <v>0</v>
      </c>
      <c r="D66" s="45"/>
      <c r="E66" s="42"/>
      <c r="F66" s="42"/>
      <c r="G66" s="45"/>
      <c r="H66" s="42"/>
      <c r="I66" s="42"/>
      <c r="J66" s="42"/>
      <c r="K66" s="42"/>
      <c r="L66" s="42"/>
      <c r="M66" s="42"/>
      <c r="N66" s="45"/>
      <c r="O66" s="46"/>
    </row>
    <row r="67" spans="1:15" ht="51">
      <c r="A67" s="22" t="s">
        <v>118</v>
      </c>
      <c r="B67" s="18" t="s">
        <v>119</v>
      </c>
      <c r="C67" s="47">
        <f>SUM(D67:K67)</f>
        <v>0</v>
      </c>
      <c r="D67" s="42"/>
      <c r="E67" s="42"/>
      <c r="F67" s="42"/>
      <c r="G67" s="42"/>
      <c r="H67" s="42"/>
      <c r="I67" s="42"/>
      <c r="J67" s="42"/>
      <c r="K67" s="42"/>
      <c r="L67" s="45"/>
      <c r="M67" s="45"/>
      <c r="N67" s="45"/>
      <c r="O67" s="46"/>
    </row>
    <row r="68" spans="1:15" ht="25.5">
      <c r="A68" s="22" t="s">
        <v>120</v>
      </c>
      <c r="B68" s="18" t="s">
        <v>121</v>
      </c>
      <c r="C68" s="47">
        <f>SUM(D68:K68)</f>
        <v>0</v>
      </c>
      <c r="D68" s="42"/>
      <c r="E68" s="42"/>
      <c r="F68" s="42"/>
      <c r="G68" s="42"/>
      <c r="H68" s="42"/>
      <c r="I68" s="42"/>
      <c r="J68" s="42"/>
      <c r="K68" s="42"/>
      <c r="L68" s="45"/>
      <c r="M68" s="45"/>
      <c r="N68" s="45"/>
      <c r="O68" s="46"/>
    </row>
    <row r="69" spans="1:15" ht="38.25">
      <c r="A69" s="22" t="s">
        <v>122</v>
      </c>
      <c r="B69" s="18" t="s">
        <v>123</v>
      </c>
      <c r="C69" s="47">
        <f>SUM(D69:K69)</f>
        <v>0</v>
      </c>
      <c r="D69" s="42"/>
      <c r="E69" s="42"/>
      <c r="F69" s="42"/>
      <c r="G69" s="42"/>
      <c r="H69" s="42"/>
      <c r="I69" s="42"/>
      <c r="J69" s="42"/>
      <c r="K69" s="42"/>
      <c r="L69" s="45"/>
      <c r="M69" s="45"/>
      <c r="N69" s="45"/>
      <c r="O69" s="46"/>
    </row>
    <row r="70" spans="1:15" ht="12.75">
      <c r="A70" s="54" t="s">
        <v>275</v>
      </c>
      <c r="B70" s="18" t="s">
        <v>124</v>
      </c>
      <c r="C70" s="47">
        <f>SUM(D70:M70)</f>
        <v>4</v>
      </c>
      <c r="D70" s="42"/>
      <c r="E70" s="42"/>
      <c r="F70" s="42"/>
      <c r="G70" s="42"/>
      <c r="H70" s="42"/>
      <c r="I70" s="42"/>
      <c r="J70" s="42">
        <v>4</v>
      </c>
      <c r="K70" s="42"/>
      <c r="L70" s="42"/>
      <c r="M70" s="42"/>
      <c r="N70" s="45"/>
      <c r="O70" s="46"/>
    </row>
    <row r="71" spans="1:15" ht="25.5">
      <c r="A71" s="22" t="s">
        <v>125</v>
      </c>
      <c r="B71" s="18" t="s">
        <v>126</v>
      </c>
      <c r="C71" s="47">
        <f aca="true" t="shared" si="1" ref="C71:C78">SUM(D71:M71)</f>
        <v>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46"/>
    </row>
    <row r="72" spans="1:15" ht="12.75">
      <c r="A72" s="22" t="s">
        <v>127</v>
      </c>
      <c r="B72" s="18" t="s">
        <v>128</v>
      </c>
      <c r="C72" s="47">
        <f t="shared" si="1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46"/>
    </row>
    <row r="73" spans="1:15" ht="38.25">
      <c r="A73" s="22" t="s">
        <v>129</v>
      </c>
      <c r="B73" s="18" t="s">
        <v>130</v>
      </c>
      <c r="C73" s="47">
        <f t="shared" si="1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46"/>
    </row>
    <row r="74" spans="1:15" ht="38.25">
      <c r="A74" s="54" t="s">
        <v>276</v>
      </c>
      <c r="B74" s="18" t="s">
        <v>131</v>
      </c>
      <c r="C74" s="47">
        <f t="shared" si="1"/>
        <v>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46"/>
    </row>
    <row r="75" spans="1:15" ht="12.75">
      <c r="A75" s="22" t="s">
        <v>132</v>
      </c>
      <c r="B75" s="18" t="s">
        <v>133</v>
      </c>
      <c r="C75" s="47">
        <f t="shared" si="1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46"/>
    </row>
    <row r="76" spans="1:15" ht="25.5">
      <c r="A76" s="22" t="s">
        <v>134</v>
      </c>
      <c r="B76" s="18" t="s">
        <v>135</v>
      </c>
      <c r="C76" s="47">
        <f t="shared" si="1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46"/>
    </row>
    <row r="77" spans="1:15" ht="25.5">
      <c r="A77" s="22" t="s">
        <v>136</v>
      </c>
      <c r="B77" s="18" t="s">
        <v>137</v>
      </c>
      <c r="C77" s="47">
        <f t="shared" si="1"/>
        <v>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46"/>
    </row>
    <row r="78" spans="1:15" ht="38.25">
      <c r="A78" s="22" t="s">
        <v>138</v>
      </c>
      <c r="B78" s="18" t="s">
        <v>139</v>
      </c>
      <c r="C78" s="47">
        <f t="shared" si="1"/>
        <v>2</v>
      </c>
      <c r="D78" s="42"/>
      <c r="E78" s="42"/>
      <c r="F78" s="42"/>
      <c r="G78" s="42"/>
      <c r="H78" s="42"/>
      <c r="I78" s="42"/>
      <c r="J78" s="42">
        <v>2</v>
      </c>
      <c r="K78" s="42"/>
      <c r="L78" s="42"/>
      <c r="M78" s="42"/>
      <c r="N78" s="45"/>
      <c r="O78" s="46"/>
    </row>
    <row r="79" spans="1:15" ht="63.75">
      <c r="A79" s="22" t="s">
        <v>140</v>
      </c>
      <c r="B79" s="18" t="s">
        <v>141</v>
      </c>
      <c r="C79" s="47">
        <f>SUM(D79:K79)</f>
        <v>0</v>
      </c>
      <c r="D79" s="42"/>
      <c r="E79" s="42"/>
      <c r="F79" s="42"/>
      <c r="G79" s="42"/>
      <c r="H79" s="42"/>
      <c r="I79" s="42"/>
      <c r="J79" s="42"/>
      <c r="K79" s="42"/>
      <c r="L79" s="45"/>
      <c r="M79" s="45"/>
      <c r="N79" s="45"/>
      <c r="O79" s="46"/>
    </row>
    <row r="80" spans="1:15" ht="38.25">
      <c r="A80" s="22" t="s">
        <v>142</v>
      </c>
      <c r="B80" s="18" t="s">
        <v>143</v>
      </c>
      <c r="C80" s="47">
        <f>SUM(D80:K80)</f>
        <v>0</v>
      </c>
      <c r="D80" s="42"/>
      <c r="E80" s="42"/>
      <c r="F80" s="42"/>
      <c r="G80" s="42"/>
      <c r="H80" s="42"/>
      <c r="I80" s="42"/>
      <c r="J80" s="42"/>
      <c r="K80" s="42"/>
      <c r="L80" s="45"/>
      <c r="M80" s="45"/>
      <c r="N80" s="45"/>
      <c r="O80" s="46"/>
    </row>
    <row r="81" spans="1:15" ht="25.5">
      <c r="A81" s="54" t="s">
        <v>277</v>
      </c>
      <c r="B81" s="18" t="s">
        <v>144</v>
      </c>
      <c r="C81" s="47">
        <f>SUM(D81:M81)</f>
        <v>2</v>
      </c>
      <c r="D81" s="42"/>
      <c r="E81" s="42"/>
      <c r="F81" s="42"/>
      <c r="G81" s="42"/>
      <c r="H81" s="42"/>
      <c r="I81" s="42"/>
      <c r="J81" s="42">
        <v>2</v>
      </c>
      <c r="K81" s="42"/>
      <c r="L81" s="42"/>
      <c r="M81" s="42"/>
      <c r="N81" s="45"/>
      <c r="O81" s="46"/>
    </row>
    <row r="82" spans="1:15" ht="38.25">
      <c r="A82" s="54" t="s">
        <v>278</v>
      </c>
      <c r="B82" s="18" t="s">
        <v>145</v>
      </c>
      <c r="C82" s="47">
        <f>SUM(D82:M82)</f>
        <v>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46"/>
    </row>
    <row r="83" spans="1:15" ht="12.75">
      <c r="A83" s="22" t="s">
        <v>127</v>
      </c>
      <c r="B83" s="18" t="s">
        <v>146</v>
      </c>
      <c r="C83" s="47">
        <f>SUM(D83:M83)</f>
        <v>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46"/>
    </row>
    <row r="84" spans="1:15" ht="25.5">
      <c r="A84" s="22" t="s">
        <v>147</v>
      </c>
      <c r="B84" s="18" t="s">
        <v>148</v>
      </c>
      <c r="C84" s="47">
        <f>SUM(D84:M84)</f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46"/>
    </row>
    <row r="85" spans="1:15" ht="25.5">
      <c r="A85" s="22" t="s">
        <v>149</v>
      </c>
      <c r="B85" s="18" t="s">
        <v>150</v>
      </c>
      <c r="C85" s="47">
        <f>SUM(D85:M85)</f>
        <v>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46"/>
    </row>
    <row r="86" spans="1:15" ht="4.5" customHeight="1">
      <c r="A86" s="28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</row>
    <row r="87" spans="1:15" ht="12.75">
      <c r="A87" s="71" t="s">
        <v>151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</row>
    <row r="88" spans="1:15" ht="25.5">
      <c r="A88" s="22" t="s">
        <v>152</v>
      </c>
      <c r="B88" s="18" t="s">
        <v>153</v>
      </c>
      <c r="C88" s="47">
        <f aca="true" t="shared" si="2" ref="C88:C116">SUM(D88:O88)</f>
        <v>13928</v>
      </c>
      <c r="D88" s="42"/>
      <c r="E88" s="42"/>
      <c r="F88" s="42"/>
      <c r="G88" s="42"/>
      <c r="H88" s="42"/>
      <c r="I88" s="42"/>
      <c r="J88" s="42">
        <v>3732</v>
      </c>
      <c r="K88" s="42"/>
      <c r="L88" s="42"/>
      <c r="M88" s="42"/>
      <c r="N88" s="42"/>
      <c r="O88" s="43">
        <v>10196</v>
      </c>
    </row>
    <row r="89" spans="1:15" ht="51">
      <c r="A89" s="22" t="s">
        <v>154</v>
      </c>
      <c r="B89" s="18" t="s">
        <v>155</v>
      </c>
      <c r="C89" s="47">
        <f>SUM(G89:I89,K89)</f>
        <v>0</v>
      </c>
      <c r="D89" s="45"/>
      <c r="E89" s="45"/>
      <c r="F89" s="45"/>
      <c r="G89" s="42"/>
      <c r="H89" s="42"/>
      <c r="I89" s="42"/>
      <c r="J89" s="45"/>
      <c r="K89" s="42"/>
      <c r="L89" s="45"/>
      <c r="M89" s="45"/>
      <c r="N89" s="45"/>
      <c r="O89" s="46"/>
    </row>
    <row r="90" spans="1:15" ht="38.25">
      <c r="A90" s="22" t="s">
        <v>156</v>
      </c>
      <c r="B90" s="18" t="s">
        <v>157</v>
      </c>
      <c r="C90" s="47">
        <f>SUM(D90:M90)</f>
        <v>3432</v>
      </c>
      <c r="D90" s="42"/>
      <c r="E90" s="42"/>
      <c r="F90" s="42"/>
      <c r="G90" s="42"/>
      <c r="H90" s="42"/>
      <c r="I90" s="42"/>
      <c r="J90" s="42">
        <v>3432</v>
      </c>
      <c r="K90" s="42"/>
      <c r="L90" s="42"/>
      <c r="M90" s="42"/>
      <c r="N90" s="45"/>
      <c r="O90" s="46"/>
    </row>
    <row r="91" spans="1:15" ht="51">
      <c r="A91" s="22" t="s">
        <v>158</v>
      </c>
      <c r="B91" s="18" t="s">
        <v>159</v>
      </c>
      <c r="C91" s="47">
        <f>SUM(D91:M91)</f>
        <v>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46"/>
    </row>
    <row r="92" spans="1:15" ht="51">
      <c r="A92" s="22" t="s">
        <v>160</v>
      </c>
      <c r="B92" s="18" t="s">
        <v>161</v>
      </c>
      <c r="C92" s="47">
        <f>SUM(D92:M92)</f>
        <v>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46"/>
    </row>
    <row r="93" spans="1:15" ht="38.25">
      <c r="A93" s="22" t="s">
        <v>162</v>
      </c>
      <c r="B93" s="18" t="s">
        <v>163</v>
      </c>
      <c r="C93" s="47">
        <f>SUM(E93:F93,H93:O93)</f>
        <v>0</v>
      </c>
      <c r="D93" s="45"/>
      <c r="E93" s="42"/>
      <c r="F93" s="42"/>
      <c r="G93" s="45"/>
      <c r="H93" s="42"/>
      <c r="I93" s="42"/>
      <c r="J93" s="42"/>
      <c r="K93" s="42"/>
      <c r="L93" s="42"/>
      <c r="M93" s="42"/>
      <c r="N93" s="42"/>
      <c r="O93" s="43"/>
    </row>
    <row r="94" spans="1:15" ht="51">
      <c r="A94" s="22" t="s">
        <v>164</v>
      </c>
      <c r="B94" s="18" t="s">
        <v>165</v>
      </c>
      <c r="C94" s="47">
        <f>SUM(D94:K94)</f>
        <v>0</v>
      </c>
      <c r="D94" s="42"/>
      <c r="E94" s="42"/>
      <c r="F94" s="42"/>
      <c r="G94" s="42"/>
      <c r="H94" s="42"/>
      <c r="I94" s="42"/>
      <c r="J94" s="42"/>
      <c r="K94" s="42"/>
      <c r="L94" s="45"/>
      <c r="M94" s="45"/>
      <c r="N94" s="45"/>
      <c r="O94" s="46"/>
    </row>
    <row r="95" spans="1:15" ht="38.25">
      <c r="A95" s="22" t="s">
        <v>166</v>
      </c>
      <c r="B95" s="18" t="s">
        <v>167</v>
      </c>
      <c r="C95" s="47">
        <f>SUM(D95:K95)</f>
        <v>0</v>
      </c>
      <c r="D95" s="42"/>
      <c r="E95" s="42"/>
      <c r="F95" s="42"/>
      <c r="G95" s="42"/>
      <c r="H95" s="42"/>
      <c r="I95" s="42"/>
      <c r="J95" s="42"/>
      <c r="K95" s="42"/>
      <c r="L95" s="45"/>
      <c r="M95" s="45"/>
      <c r="N95" s="45"/>
      <c r="O95" s="46"/>
    </row>
    <row r="96" spans="1:15" ht="12.75">
      <c r="A96" s="22" t="s">
        <v>168</v>
      </c>
      <c r="B96" s="18" t="s">
        <v>169</v>
      </c>
      <c r="C96" s="47">
        <f t="shared" si="2"/>
        <v>13917</v>
      </c>
      <c r="D96" s="42"/>
      <c r="E96" s="42"/>
      <c r="F96" s="42"/>
      <c r="G96" s="42"/>
      <c r="H96" s="42"/>
      <c r="I96" s="42"/>
      <c r="J96" s="42">
        <v>3721</v>
      </c>
      <c r="K96" s="42"/>
      <c r="L96" s="42"/>
      <c r="M96" s="42"/>
      <c r="N96" s="42"/>
      <c r="O96" s="43">
        <v>10196</v>
      </c>
    </row>
    <row r="97" spans="1:15" ht="25.5">
      <c r="A97" s="22" t="s">
        <v>170</v>
      </c>
      <c r="B97" s="18" t="s">
        <v>171</v>
      </c>
      <c r="C97" s="47">
        <f>SUM(D97:M97)</f>
        <v>3432</v>
      </c>
      <c r="D97" s="42"/>
      <c r="E97" s="42"/>
      <c r="F97" s="42"/>
      <c r="G97" s="42"/>
      <c r="H97" s="42"/>
      <c r="I97" s="42"/>
      <c r="J97" s="42">
        <v>3432</v>
      </c>
      <c r="K97" s="42"/>
      <c r="L97" s="42"/>
      <c r="M97" s="42"/>
      <c r="N97" s="45"/>
      <c r="O97" s="46"/>
    </row>
    <row r="98" spans="1:15" ht="25.5">
      <c r="A98" s="22" t="s">
        <v>172</v>
      </c>
      <c r="B98" s="18" t="s">
        <v>173</v>
      </c>
      <c r="C98" s="47">
        <f t="shared" si="2"/>
        <v>0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</row>
    <row r="99" spans="1:15" ht="38.25">
      <c r="A99" s="22" t="s">
        <v>174</v>
      </c>
      <c r="B99" s="18" t="s">
        <v>175</v>
      </c>
      <c r="C99" s="47">
        <f>SUM(E99:F99,H99:O99)</f>
        <v>0</v>
      </c>
      <c r="D99" s="45"/>
      <c r="E99" s="42"/>
      <c r="F99" s="42"/>
      <c r="G99" s="45"/>
      <c r="H99" s="42"/>
      <c r="I99" s="42"/>
      <c r="J99" s="42"/>
      <c r="K99" s="42"/>
      <c r="L99" s="42"/>
      <c r="M99" s="42"/>
      <c r="N99" s="42"/>
      <c r="O99" s="43"/>
    </row>
    <row r="100" spans="1:15" ht="38.25">
      <c r="A100" s="22" t="s">
        <v>176</v>
      </c>
      <c r="B100" s="18" t="s">
        <v>177</v>
      </c>
      <c r="C100" s="47">
        <f>SUM(D100:K100)</f>
        <v>0</v>
      </c>
      <c r="D100" s="42"/>
      <c r="E100" s="42"/>
      <c r="F100" s="42"/>
      <c r="G100" s="42"/>
      <c r="H100" s="42"/>
      <c r="I100" s="42"/>
      <c r="J100" s="42"/>
      <c r="K100" s="42"/>
      <c r="L100" s="45"/>
      <c r="M100" s="45"/>
      <c r="N100" s="45"/>
      <c r="O100" s="46"/>
    </row>
    <row r="101" spans="1:15" ht="38.25">
      <c r="A101" s="22" t="s">
        <v>178</v>
      </c>
      <c r="B101" s="18" t="s">
        <v>179</v>
      </c>
      <c r="C101" s="47">
        <f>SUM(D101:K101)</f>
        <v>0</v>
      </c>
      <c r="D101" s="42"/>
      <c r="E101" s="42"/>
      <c r="F101" s="42"/>
      <c r="G101" s="42"/>
      <c r="H101" s="42"/>
      <c r="I101" s="42"/>
      <c r="J101" s="42"/>
      <c r="K101" s="42"/>
      <c r="L101" s="45"/>
      <c r="M101" s="45"/>
      <c r="N101" s="45"/>
      <c r="O101" s="46"/>
    </row>
    <row r="102" spans="1:15" ht="25.5">
      <c r="A102" s="22" t="s">
        <v>180</v>
      </c>
      <c r="B102" s="18" t="s">
        <v>181</v>
      </c>
      <c r="C102" s="47">
        <f t="shared" si="2"/>
        <v>0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</row>
    <row r="103" spans="1:15" ht="25.5">
      <c r="A103" s="54" t="s">
        <v>279</v>
      </c>
      <c r="B103" s="18" t="s">
        <v>182</v>
      </c>
      <c r="C103" s="47">
        <f t="shared" si="2"/>
        <v>13917</v>
      </c>
      <c r="D103" s="42"/>
      <c r="E103" s="42"/>
      <c r="F103" s="42"/>
      <c r="G103" s="42"/>
      <c r="H103" s="42"/>
      <c r="I103" s="42"/>
      <c r="J103" s="42">
        <v>3721</v>
      </c>
      <c r="K103" s="42"/>
      <c r="L103" s="42"/>
      <c r="M103" s="42"/>
      <c r="N103" s="42"/>
      <c r="O103" s="43">
        <v>10196</v>
      </c>
    </row>
    <row r="104" spans="1:15" ht="25.5">
      <c r="A104" s="22" t="s">
        <v>183</v>
      </c>
      <c r="B104" s="18" t="s">
        <v>184</v>
      </c>
      <c r="C104" s="47">
        <f t="shared" si="2"/>
        <v>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</row>
    <row r="105" spans="1:15" ht="12.75">
      <c r="A105" s="22" t="s">
        <v>88</v>
      </c>
      <c r="B105" s="18" t="s">
        <v>185</v>
      </c>
      <c r="C105" s="47">
        <f t="shared" si="2"/>
        <v>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</row>
    <row r="106" spans="1:15" ht="25.5">
      <c r="A106" s="54" t="s">
        <v>280</v>
      </c>
      <c r="B106" s="18" t="s">
        <v>186</v>
      </c>
      <c r="C106" s="47">
        <f t="shared" si="2"/>
        <v>0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</row>
    <row r="107" spans="1:15" ht="25.5">
      <c r="A107" s="54" t="s">
        <v>281</v>
      </c>
      <c r="B107" s="18" t="s">
        <v>187</v>
      </c>
      <c r="C107" s="47">
        <f t="shared" si="2"/>
        <v>0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</row>
    <row r="108" spans="1:15" ht="25.5">
      <c r="A108" s="54" t="s">
        <v>282</v>
      </c>
      <c r="B108" s="18" t="s">
        <v>188</v>
      </c>
      <c r="C108" s="47">
        <f t="shared" si="2"/>
        <v>0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</row>
    <row r="109" spans="1:15" ht="38.25">
      <c r="A109" s="22" t="s">
        <v>189</v>
      </c>
      <c r="B109" s="18" t="s">
        <v>190</v>
      </c>
      <c r="C109" s="47">
        <f t="shared" si="2"/>
        <v>0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/>
    </row>
    <row r="110" spans="1:15" ht="38.25">
      <c r="A110" s="22" t="s">
        <v>191</v>
      </c>
      <c r="B110" s="18" t="s">
        <v>192</v>
      </c>
      <c r="C110" s="47">
        <f t="shared" si="2"/>
        <v>0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</row>
    <row r="111" spans="1:15" ht="12.75">
      <c r="A111" s="22" t="s">
        <v>193</v>
      </c>
      <c r="B111" s="18" t="s">
        <v>194</v>
      </c>
      <c r="C111" s="47">
        <f t="shared" si="2"/>
        <v>0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/>
    </row>
    <row r="112" spans="1:15" ht="25.5">
      <c r="A112" s="54" t="s">
        <v>283</v>
      </c>
      <c r="B112" s="18" t="s">
        <v>195</v>
      </c>
      <c r="C112" s="47">
        <f t="shared" si="2"/>
        <v>0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3"/>
    </row>
    <row r="113" spans="1:15" ht="25.5">
      <c r="A113" s="22" t="s">
        <v>99</v>
      </c>
      <c r="B113" s="18" t="s">
        <v>196</v>
      </c>
      <c r="C113" s="47">
        <f t="shared" si="2"/>
        <v>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</row>
    <row r="114" spans="1:15" ht="25.5">
      <c r="A114" s="22" t="s">
        <v>101</v>
      </c>
      <c r="B114" s="18" t="s">
        <v>197</v>
      </c>
      <c r="C114" s="47">
        <f t="shared" si="2"/>
        <v>0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3"/>
    </row>
    <row r="115" spans="1:15" ht="12.75">
      <c r="A115" s="22" t="s">
        <v>103</v>
      </c>
      <c r="B115" s="18" t="s">
        <v>198</v>
      </c>
      <c r="C115" s="47">
        <f t="shared" si="2"/>
        <v>0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3"/>
    </row>
    <row r="116" spans="1:64" ht="77.25" thickBot="1">
      <c r="A116" s="23" t="s">
        <v>199</v>
      </c>
      <c r="B116" s="24" t="s">
        <v>200</v>
      </c>
      <c r="C116" s="48">
        <f t="shared" si="2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6.5" customHeight="1" thickBo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</row>
    <row r="119" spans="1:31" ht="42" customHeight="1">
      <c r="A119" s="79" t="s">
        <v>201</v>
      </c>
      <c r="B119" s="80"/>
      <c r="C119" s="80"/>
      <c r="D119" s="80"/>
      <c r="E119" s="80"/>
      <c r="F119" s="80"/>
      <c r="G119" s="80"/>
      <c r="H119" s="80"/>
      <c r="I119" s="8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</row>
    <row r="120" spans="1:31" ht="12.75">
      <c r="A120" s="75" t="s">
        <v>3</v>
      </c>
      <c r="B120" s="74" t="s">
        <v>4</v>
      </c>
      <c r="C120" s="74" t="s">
        <v>202</v>
      </c>
      <c r="D120" s="74" t="s">
        <v>29</v>
      </c>
      <c r="E120" s="74"/>
      <c r="F120" s="74"/>
      <c r="G120" s="74"/>
      <c r="H120" s="74"/>
      <c r="I120" s="7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</row>
    <row r="121" spans="1:31" ht="12.75">
      <c r="A121" s="75"/>
      <c r="B121" s="74"/>
      <c r="C121" s="74"/>
      <c r="D121" s="74" t="s">
        <v>30</v>
      </c>
      <c r="E121" s="74"/>
      <c r="F121" s="74"/>
      <c r="G121" s="74" t="s">
        <v>267</v>
      </c>
      <c r="H121" s="74" t="s">
        <v>32</v>
      </c>
      <c r="I121" s="78" t="s">
        <v>33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</row>
    <row r="122" spans="1:31" ht="69" customHeight="1">
      <c r="A122" s="75"/>
      <c r="B122" s="74"/>
      <c r="C122" s="74"/>
      <c r="D122" s="26" t="s">
        <v>35</v>
      </c>
      <c r="E122" s="26" t="s">
        <v>36</v>
      </c>
      <c r="F122" s="26" t="s">
        <v>37</v>
      </c>
      <c r="G122" s="74"/>
      <c r="H122" s="74"/>
      <c r="I122" s="7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</row>
    <row r="123" spans="1:31" ht="18" customHeight="1">
      <c r="A123" s="33" t="s">
        <v>6</v>
      </c>
      <c r="B123" s="34" t="s">
        <v>7</v>
      </c>
      <c r="C123" s="34" t="s">
        <v>8</v>
      </c>
      <c r="D123" s="34" t="s">
        <v>42</v>
      </c>
      <c r="E123" s="34" t="s">
        <v>43</v>
      </c>
      <c r="F123" s="34" t="s">
        <v>44</v>
      </c>
      <c r="G123" s="34" t="s">
        <v>45</v>
      </c>
      <c r="H123" s="34" t="s">
        <v>46</v>
      </c>
      <c r="I123" s="35" t="s">
        <v>47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</row>
    <row r="124" spans="1:31" ht="4.5" customHeight="1">
      <c r="A124" s="59"/>
      <c r="B124" s="60"/>
      <c r="C124" s="60"/>
      <c r="D124" s="60"/>
      <c r="E124" s="60"/>
      <c r="F124" s="60"/>
      <c r="G124" s="60"/>
      <c r="H124" s="60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</row>
    <row r="125" spans="1:31" ht="27" customHeight="1">
      <c r="A125" s="71" t="s">
        <v>203</v>
      </c>
      <c r="B125" s="72"/>
      <c r="C125" s="72"/>
      <c r="D125" s="72"/>
      <c r="E125" s="72"/>
      <c r="F125" s="72"/>
      <c r="G125" s="72"/>
      <c r="H125" s="72"/>
      <c r="I125" s="7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</row>
    <row r="126" spans="1:31" ht="38.25">
      <c r="A126" s="22" t="s">
        <v>204</v>
      </c>
      <c r="B126" s="18" t="s">
        <v>205</v>
      </c>
      <c r="C126" s="47">
        <f>SUM(D126:I126)</f>
        <v>1</v>
      </c>
      <c r="D126" s="42"/>
      <c r="E126" s="42"/>
      <c r="F126" s="42"/>
      <c r="G126" s="42">
        <v>1</v>
      </c>
      <c r="H126" s="42"/>
      <c r="I126" s="4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</row>
    <row r="127" spans="1:31" ht="51">
      <c r="A127" s="22" t="s">
        <v>206</v>
      </c>
      <c r="B127" s="18" t="s">
        <v>207</v>
      </c>
      <c r="C127" s="47">
        <f>SUM(D127:I127)</f>
        <v>0</v>
      </c>
      <c r="D127" s="42"/>
      <c r="E127" s="42"/>
      <c r="F127" s="42"/>
      <c r="G127" s="42"/>
      <c r="H127" s="42"/>
      <c r="I127" s="4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</row>
    <row r="128" spans="1:31" ht="38.25">
      <c r="A128" s="22" t="s">
        <v>208</v>
      </c>
      <c r="B128" s="18" t="s">
        <v>209</v>
      </c>
      <c r="C128" s="47">
        <f>SUM(D128:I128)</f>
        <v>1</v>
      </c>
      <c r="D128" s="42"/>
      <c r="E128" s="42"/>
      <c r="F128" s="42"/>
      <c r="G128" s="42">
        <v>1</v>
      </c>
      <c r="H128" s="42"/>
      <c r="I128" s="4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</row>
    <row r="129" spans="1:31" ht="51">
      <c r="A129" s="22" t="s">
        <v>210</v>
      </c>
      <c r="B129" s="18" t="s">
        <v>211</v>
      </c>
      <c r="C129" s="47">
        <f>SUM(D129:I129)</f>
        <v>0</v>
      </c>
      <c r="D129" s="42"/>
      <c r="E129" s="42"/>
      <c r="F129" s="42"/>
      <c r="G129" s="42"/>
      <c r="H129" s="42"/>
      <c r="I129" s="4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</row>
    <row r="130" spans="1:31" ht="4.5" customHeight="1">
      <c r="A130" s="62"/>
      <c r="B130" s="63"/>
      <c r="C130" s="63"/>
      <c r="D130" s="63"/>
      <c r="E130" s="63"/>
      <c r="F130" s="63"/>
      <c r="G130" s="63"/>
      <c r="H130" s="63"/>
      <c r="I130" s="6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</row>
    <row r="131" spans="1:31" ht="27" customHeight="1">
      <c r="A131" s="71" t="s">
        <v>212</v>
      </c>
      <c r="B131" s="72"/>
      <c r="C131" s="72"/>
      <c r="D131" s="72"/>
      <c r="E131" s="72"/>
      <c r="F131" s="72"/>
      <c r="G131" s="72"/>
      <c r="H131" s="72"/>
      <c r="I131" s="7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</row>
    <row r="132" spans="1:31" ht="38.25">
      <c r="A132" s="22" t="s">
        <v>213</v>
      </c>
      <c r="B132" s="18" t="s">
        <v>214</v>
      </c>
      <c r="C132" s="47">
        <f>SUM(D132:I132)</f>
        <v>3</v>
      </c>
      <c r="D132" s="42"/>
      <c r="E132" s="42"/>
      <c r="F132" s="42"/>
      <c r="G132" s="42">
        <v>3</v>
      </c>
      <c r="H132" s="42"/>
      <c r="I132" s="4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</row>
    <row r="133" spans="1:31" ht="38.25">
      <c r="A133" s="22" t="s">
        <v>215</v>
      </c>
      <c r="B133" s="18" t="s">
        <v>216</v>
      </c>
      <c r="C133" s="47">
        <f>SUM(D133:I133)</f>
        <v>0</v>
      </c>
      <c r="D133" s="42"/>
      <c r="E133" s="42"/>
      <c r="F133" s="42"/>
      <c r="G133" s="42"/>
      <c r="H133" s="42"/>
      <c r="I133" s="4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</row>
    <row r="134" spans="1:31" ht="38.25">
      <c r="A134" s="22" t="s">
        <v>217</v>
      </c>
      <c r="B134" s="18" t="s">
        <v>218</v>
      </c>
      <c r="C134" s="47">
        <f>SUM(D134:I134)</f>
        <v>0</v>
      </c>
      <c r="D134" s="42"/>
      <c r="E134" s="42"/>
      <c r="F134" s="42"/>
      <c r="G134" s="42"/>
      <c r="H134" s="42"/>
      <c r="I134" s="4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</row>
    <row r="135" spans="1:31" ht="12.75">
      <c r="A135" s="22" t="s">
        <v>219</v>
      </c>
      <c r="B135" s="18" t="s">
        <v>220</v>
      </c>
      <c r="C135" s="47">
        <f>SUM(D135:I135)</f>
        <v>0</v>
      </c>
      <c r="D135" s="42"/>
      <c r="E135" s="42"/>
      <c r="F135" s="42"/>
      <c r="G135" s="42"/>
      <c r="H135" s="42"/>
      <c r="I135" s="4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</row>
    <row r="136" spans="1:31" ht="38.25">
      <c r="A136" s="22" t="s">
        <v>221</v>
      </c>
      <c r="B136" s="18" t="s">
        <v>222</v>
      </c>
      <c r="C136" s="47">
        <f>SUM(D136:I136)</f>
        <v>1</v>
      </c>
      <c r="D136" s="42"/>
      <c r="E136" s="42"/>
      <c r="F136" s="42"/>
      <c r="G136" s="42">
        <v>1</v>
      </c>
      <c r="H136" s="42"/>
      <c r="I136" s="4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</row>
    <row r="137" spans="1:31" ht="4.5" customHeight="1">
      <c r="A137" s="62"/>
      <c r="B137" s="63"/>
      <c r="C137" s="63"/>
      <c r="D137" s="63"/>
      <c r="E137" s="63"/>
      <c r="F137" s="63"/>
      <c r="G137" s="63"/>
      <c r="H137" s="63"/>
      <c r="I137" s="6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</row>
    <row r="138" spans="1:31" ht="29.25" customHeight="1">
      <c r="A138" s="71" t="s">
        <v>223</v>
      </c>
      <c r="B138" s="72"/>
      <c r="C138" s="72"/>
      <c r="D138" s="72"/>
      <c r="E138" s="72"/>
      <c r="F138" s="72"/>
      <c r="G138" s="72"/>
      <c r="H138" s="72"/>
      <c r="I138" s="7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</row>
    <row r="139" spans="1:31" ht="51">
      <c r="A139" s="22" t="s">
        <v>224</v>
      </c>
      <c r="B139" s="18" t="s">
        <v>225</v>
      </c>
      <c r="C139" s="47">
        <f>SUM(D139:I139)</f>
        <v>300</v>
      </c>
      <c r="D139" s="42"/>
      <c r="E139" s="42"/>
      <c r="F139" s="42"/>
      <c r="G139" s="42">
        <v>300</v>
      </c>
      <c r="H139" s="42"/>
      <c r="I139" s="4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</row>
    <row r="140" spans="1:31" ht="63.75">
      <c r="A140" s="22" t="s">
        <v>226</v>
      </c>
      <c r="B140" s="18" t="s">
        <v>227</v>
      </c>
      <c r="C140" s="47">
        <f>SUM(D140:I140)</f>
        <v>0</v>
      </c>
      <c r="D140" s="42"/>
      <c r="E140" s="42"/>
      <c r="F140" s="42"/>
      <c r="G140" s="42"/>
      <c r="H140" s="42"/>
      <c r="I140" s="4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</row>
    <row r="141" spans="1:31" ht="63.75">
      <c r="A141" s="22" t="s">
        <v>228</v>
      </c>
      <c r="B141" s="18" t="s">
        <v>229</v>
      </c>
      <c r="C141" s="47">
        <f>SUM(D141:I141)</f>
        <v>289</v>
      </c>
      <c r="D141" s="42"/>
      <c r="E141" s="42"/>
      <c r="F141" s="42"/>
      <c r="G141" s="42">
        <v>289</v>
      </c>
      <c r="H141" s="42"/>
      <c r="I141" s="4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</row>
    <row r="142" spans="1:31" ht="63.75">
      <c r="A142" s="22" t="s">
        <v>230</v>
      </c>
      <c r="B142" s="18" t="s">
        <v>231</v>
      </c>
      <c r="C142" s="47">
        <f>SUM(D142:I142)</f>
        <v>0</v>
      </c>
      <c r="D142" s="42"/>
      <c r="E142" s="42"/>
      <c r="F142" s="42"/>
      <c r="G142" s="42"/>
      <c r="H142" s="42"/>
      <c r="I142" s="4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</row>
    <row r="143" spans="1:31" ht="102.75" thickBot="1">
      <c r="A143" s="23" t="s">
        <v>1</v>
      </c>
      <c r="B143" s="24" t="s">
        <v>232</v>
      </c>
      <c r="C143" s="49"/>
      <c r="D143" s="50"/>
      <c r="E143" s="50"/>
      <c r="F143" s="50"/>
      <c r="G143" s="50"/>
      <c r="H143" s="50"/>
      <c r="I143" s="5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1"/>
    </row>
    <row r="145" spans="1:18" ht="15" customHeight="1" thickBo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</row>
    <row r="146" spans="1:18" ht="35.25" customHeight="1">
      <c r="A146" s="56" t="s">
        <v>284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8"/>
      <c r="N146" s="29"/>
      <c r="O146" s="2"/>
      <c r="P146" s="2"/>
      <c r="Q146" s="2"/>
      <c r="R146" s="1"/>
    </row>
    <row r="147" spans="1:17" ht="12.75">
      <c r="A147" s="75" t="s">
        <v>3</v>
      </c>
      <c r="B147" s="74" t="s">
        <v>4</v>
      </c>
      <c r="C147" s="74" t="s">
        <v>268</v>
      </c>
      <c r="D147" s="76" t="s">
        <v>233</v>
      </c>
      <c r="E147" s="76"/>
      <c r="F147" s="76"/>
      <c r="G147" s="76"/>
      <c r="H147" s="76"/>
      <c r="I147" s="76"/>
      <c r="J147" s="76"/>
      <c r="K147" s="76"/>
      <c r="L147" s="76"/>
      <c r="M147" s="77"/>
      <c r="N147" s="2"/>
      <c r="O147" s="2"/>
      <c r="P147" s="2"/>
      <c r="Q147" s="1"/>
    </row>
    <row r="148" spans="1:17" ht="18.75" customHeight="1">
      <c r="A148" s="75"/>
      <c r="B148" s="74"/>
      <c r="C148" s="74"/>
      <c r="D148" s="74" t="s">
        <v>30</v>
      </c>
      <c r="E148" s="74"/>
      <c r="F148" s="74"/>
      <c r="G148" s="74"/>
      <c r="H148" s="74"/>
      <c r="I148" s="74"/>
      <c r="J148" s="74" t="s">
        <v>31</v>
      </c>
      <c r="K148" s="74"/>
      <c r="L148" s="74" t="s">
        <v>32</v>
      </c>
      <c r="M148" s="78" t="s">
        <v>33</v>
      </c>
      <c r="N148" s="2"/>
      <c r="O148" s="2"/>
      <c r="P148" s="2"/>
      <c r="Q148" s="1"/>
    </row>
    <row r="149" spans="1:17" ht="66" customHeight="1">
      <c r="A149" s="75"/>
      <c r="B149" s="74"/>
      <c r="C149" s="74"/>
      <c r="D149" s="26" t="s">
        <v>35</v>
      </c>
      <c r="E149" s="26" t="s">
        <v>36</v>
      </c>
      <c r="F149" s="26" t="s">
        <v>37</v>
      </c>
      <c r="G149" s="26" t="s">
        <v>38</v>
      </c>
      <c r="H149" s="26" t="s">
        <v>39</v>
      </c>
      <c r="I149" s="26" t="s">
        <v>40</v>
      </c>
      <c r="J149" s="26" t="s">
        <v>41</v>
      </c>
      <c r="K149" s="26" t="s">
        <v>38</v>
      </c>
      <c r="L149" s="74"/>
      <c r="M149" s="78"/>
      <c r="N149" s="2"/>
      <c r="O149" s="2"/>
      <c r="P149" s="2"/>
      <c r="Q149" s="1"/>
    </row>
    <row r="150" spans="1:17" ht="18" customHeight="1">
      <c r="A150" s="19" t="s">
        <v>6</v>
      </c>
      <c r="B150" s="17" t="s">
        <v>7</v>
      </c>
      <c r="C150" s="17" t="s">
        <v>8</v>
      </c>
      <c r="D150" s="17" t="s">
        <v>42</v>
      </c>
      <c r="E150" s="17" t="s">
        <v>43</v>
      </c>
      <c r="F150" s="17" t="s">
        <v>44</v>
      </c>
      <c r="G150" s="17" t="s">
        <v>45</v>
      </c>
      <c r="H150" s="17" t="s">
        <v>46</v>
      </c>
      <c r="I150" s="17" t="s">
        <v>47</v>
      </c>
      <c r="J150" s="17" t="s">
        <v>48</v>
      </c>
      <c r="K150" s="17" t="s">
        <v>49</v>
      </c>
      <c r="L150" s="17" t="s">
        <v>50</v>
      </c>
      <c r="M150" s="21" t="s">
        <v>51</v>
      </c>
      <c r="N150" s="2"/>
      <c r="O150" s="2"/>
      <c r="P150" s="2"/>
      <c r="Q150" s="1"/>
    </row>
    <row r="151" spans="1:17" ht="4.5" customHeight="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  <c r="N151" s="2"/>
      <c r="O151" s="2"/>
      <c r="P151" s="2"/>
      <c r="Q151" s="1"/>
    </row>
    <row r="152" spans="1:17" ht="18" customHeight="1">
      <c r="A152" s="68" t="s">
        <v>234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2"/>
      <c r="O152" s="2"/>
      <c r="P152" s="2"/>
      <c r="Q152" s="1"/>
    </row>
    <row r="153" spans="1:17" ht="48" customHeight="1">
      <c r="A153" s="31" t="s">
        <v>285</v>
      </c>
      <c r="B153" s="18" t="s">
        <v>235</v>
      </c>
      <c r="C153" s="52">
        <f aca="true" t="shared" si="3" ref="C153:C158">SUM(D153:M153)</f>
        <v>0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N153" s="2"/>
      <c r="O153" s="2"/>
      <c r="P153" s="2"/>
      <c r="Q153" s="1"/>
    </row>
    <row r="154" spans="1:17" ht="51">
      <c r="A154" s="31" t="s">
        <v>286</v>
      </c>
      <c r="B154" s="18" t="s">
        <v>236</v>
      </c>
      <c r="C154" s="52">
        <f t="shared" si="3"/>
        <v>0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3"/>
      <c r="N154" s="2"/>
      <c r="O154" s="2"/>
      <c r="P154" s="2"/>
      <c r="Q154" s="1"/>
    </row>
    <row r="155" spans="1:17" ht="25.5">
      <c r="A155" s="30" t="s">
        <v>237</v>
      </c>
      <c r="B155" s="18" t="s">
        <v>238</v>
      </c>
      <c r="C155" s="52">
        <f t="shared" si="3"/>
        <v>0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3"/>
      <c r="N155" s="2"/>
      <c r="O155" s="2"/>
      <c r="P155" s="2"/>
      <c r="Q155" s="1"/>
    </row>
    <row r="156" spans="1:17" ht="25.5">
      <c r="A156" s="30" t="s">
        <v>239</v>
      </c>
      <c r="B156" s="18" t="s">
        <v>240</v>
      </c>
      <c r="C156" s="52">
        <f t="shared" si="3"/>
        <v>0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2"/>
      <c r="O156" s="2"/>
      <c r="P156" s="2"/>
      <c r="Q156" s="1"/>
    </row>
    <row r="157" spans="1:17" ht="25.5">
      <c r="A157" s="30" t="s">
        <v>241</v>
      </c>
      <c r="B157" s="18" t="s">
        <v>242</v>
      </c>
      <c r="C157" s="52">
        <f t="shared" si="3"/>
        <v>0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3"/>
      <c r="N157" s="2"/>
      <c r="O157" s="2"/>
      <c r="P157" s="2"/>
      <c r="Q157" s="1"/>
    </row>
    <row r="158" spans="1:17" ht="25.5">
      <c r="A158" s="30" t="s">
        <v>243</v>
      </c>
      <c r="B158" s="18" t="s">
        <v>244</v>
      </c>
      <c r="C158" s="52">
        <f t="shared" si="3"/>
        <v>0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3"/>
      <c r="N158" s="2"/>
      <c r="O158" s="2"/>
      <c r="P158" s="2"/>
      <c r="Q158" s="1"/>
    </row>
    <row r="159" spans="1:17" ht="4.5" customHeight="1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4"/>
      <c r="N159" s="2"/>
      <c r="O159" s="2"/>
      <c r="P159" s="2"/>
      <c r="Q159" s="1"/>
    </row>
    <row r="160" spans="1:17" ht="18" customHeight="1">
      <c r="A160" s="68" t="s">
        <v>245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70"/>
      <c r="N160" s="2"/>
      <c r="O160" s="2"/>
      <c r="P160" s="2"/>
      <c r="Q160" s="1"/>
    </row>
    <row r="161" spans="1:17" ht="51">
      <c r="A161" s="31" t="s">
        <v>287</v>
      </c>
      <c r="B161" s="18" t="s">
        <v>246</v>
      </c>
      <c r="C161" s="52">
        <f aca="true" t="shared" si="4" ref="C161:C166">SUM(D161:M161)</f>
        <v>0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3"/>
      <c r="N161" s="2"/>
      <c r="O161" s="2"/>
      <c r="P161" s="2"/>
      <c r="Q161" s="1"/>
    </row>
    <row r="162" spans="1:17" ht="51">
      <c r="A162" s="31" t="s">
        <v>288</v>
      </c>
      <c r="B162" s="18" t="s">
        <v>247</v>
      </c>
      <c r="C162" s="52">
        <f t="shared" si="4"/>
        <v>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N162" s="2"/>
      <c r="O162" s="2"/>
      <c r="P162" s="2"/>
      <c r="Q162" s="1"/>
    </row>
    <row r="163" spans="1:17" ht="42" customHeight="1">
      <c r="A163" s="31" t="s">
        <v>269</v>
      </c>
      <c r="B163" s="18" t="s">
        <v>248</v>
      </c>
      <c r="C163" s="52">
        <f t="shared" si="4"/>
        <v>0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3"/>
      <c r="N163" s="2"/>
      <c r="O163" s="2"/>
      <c r="P163" s="2"/>
      <c r="Q163" s="1"/>
    </row>
    <row r="164" spans="1:17" ht="25.5">
      <c r="A164" s="30" t="s">
        <v>249</v>
      </c>
      <c r="B164" s="18" t="s">
        <v>250</v>
      </c>
      <c r="C164" s="52">
        <f t="shared" si="4"/>
        <v>0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N164" s="2"/>
      <c r="O164" s="2"/>
      <c r="P164" s="2"/>
      <c r="Q164" s="1"/>
    </row>
    <row r="165" spans="1:17" ht="25.5">
      <c r="A165" s="30" t="s">
        <v>251</v>
      </c>
      <c r="B165" s="18" t="s">
        <v>252</v>
      </c>
      <c r="C165" s="52">
        <f t="shared" si="4"/>
        <v>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3"/>
      <c r="N165" s="2"/>
      <c r="O165" s="2"/>
      <c r="P165" s="2"/>
      <c r="Q165" s="1"/>
    </row>
    <row r="166" spans="1:17" ht="25.5">
      <c r="A166" s="30" t="s">
        <v>253</v>
      </c>
      <c r="B166" s="18" t="s">
        <v>254</v>
      </c>
      <c r="C166" s="52">
        <f t="shared" si="4"/>
        <v>0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3"/>
      <c r="N166" s="2"/>
      <c r="O166" s="2"/>
      <c r="P166" s="2"/>
      <c r="Q166" s="1"/>
    </row>
    <row r="167" spans="1:17" ht="4.5" customHeight="1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7"/>
      <c r="N167" s="2"/>
      <c r="O167" s="2"/>
      <c r="P167" s="2"/>
      <c r="Q167" s="1"/>
    </row>
    <row r="168" spans="1:17" ht="18" customHeight="1">
      <c r="A168" s="68" t="s">
        <v>255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70"/>
      <c r="N168" s="2"/>
      <c r="O168" s="2"/>
      <c r="P168" s="2"/>
      <c r="Q168" s="1"/>
    </row>
    <row r="169" spans="1:17" ht="63.75">
      <c r="A169" s="31" t="s">
        <v>289</v>
      </c>
      <c r="B169" s="18" t="s">
        <v>256</v>
      </c>
      <c r="C169" s="52">
        <f aca="true" t="shared" si="5" ref="C169:C174">SUM(D169:M169)</f>
        <v>0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3"/>
      <c r="N169" s="2"/>
      <c r="O169" s="2"/>
      <c r="P169" s="2"/>
      <c r="Q169" s="1"/>
    </row>
    <row r="170" spans="1:17" ht="51">
      <c r="A170" s="31" t="s">
        <v>290</v>
      </c>
      <c r="B170" s="18" t="s">
        <v>257</v>
      </c>
      <c r="C170" s="52">
        <f t="shared" si="5"/>
        <v>0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3"/>
      <c r="N170" s="2"/>
      <c r="O170" s="2"/>
      <c r="P170" s="2"/>
      <c r="Q170" s="1"/>
    </row>
    <row r="171" spans="1:17" ht="42" customHeight="1">
      <c r="A171" s="31" t="s">
        <v>270</v>
      </c>
      <c r="B171" s="18" t="s">
        <v>258</v>
      </c>
      <c r="C171" s="52">
        <f t="shared" si="5"/>
        <v>0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3"/>
      <c r="N171" s="2"/>
      <c r="O171" s="2"/>
      <c r="P171" s="2"/>
      <c r="Q171" s="1"/>
    </row>
    <row r="172" spans="1:17" ht="25.5">
      <c r="A172" s="30" t="s">
        <v>259</v>
      </c>
      <c r="B172" s="18" t="s">
        <v>260</v>
      </c>
      <c r="C172" s="52">
        <f t="shared" si="5"/>
        <v>0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2"/>
      <c r="O172" s="2"/>
      <c r="P172" s="2"/>
      <c r="Q172" s="1"/>
    </row>
    <row r="173" spans="1:17" ht="25.5">
      <c r="A173" s="30" t="s">
        <v>261</v>
      </c>
      <c r="B173" s="18" t="s">
        <v>262</v>
      </c>
      <c r="C173" s="52">
        <f t="shared" si="5"/>
        <v>0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2"/>
      <c r="O173" s="2"/>
      <c r="P173" s="2"/>
      <c r="Q173" s="1"/>
    </row>
    <row r="174" spans="1:14" ht="26.25" thickBot="1">
      <c r="A174" s="32" t="s">
        <v>263</v>
      </c>
      <c r="B174" s="24" t="s">
        <v>264</v>
      </c>
      <c r="C174" s="53">
        <f t="shared" si="5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4"/>
      <c r="N174" s="27"/>
    </row>
    <row r="175" spans="1:1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64" ht="21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2"/>
      <c r="BJ176" s="2"/>
      <c r="BK176" s="2"/>
      <c r="BL176" s="1"/>
    </row>
  </sheetData>
  <sheetProtection/>
  <mergeCells count="51">
    <mergeCell ref="A10:C10"/>
    <mergeCell ref="A31:O31"/>
    <mergeCell ref="A13:C13"/>
    <mergeCell ref="A24:O24"/>
    <mergeCell ref="A25:A28"/>
    <mergeCell ref="B25:B28"/>
    <mergeCell ref="C25:C28"/>
    <mergeCell ref="D25:O25"/>
    <mergeCell ref="D26:M26"/>
    <mergeCell ref="D27:I27"/>
    <mergeCell ref="J27:K27"/>
    <mergeCell ref="L27:L28"/>
    <mergeCell ref="M27:M28"/>
    <mergeCell ref="O26:O28"/>
    <mergeCell ref="N26:N28"/>
    <mergeCell ref="A62:O62"/>
    <mergeCell ref="A30:O30"/>
    <mergeCell ref="B86:O86"/>
    <mergeCell ref="A87:O87"/>
    <mergeCell ref="A61:O61"/>
    <mergeCell ref="A119:I119"/>
    <mergeCell ref="A120:A122"/>
    <mergeCell ref="B120:B122"/>
    <mergeCell ref="C120:C122"/>
    <mergeCell ref="D120:I120"/>
    <mergeCell ref="D121:F121"/>
    <mergeCell ref="G121:G122"/>
    <mergeCell ref="H121:H122"/>
    <mergeCell ref="I121:I122"/>
    <mergeCell ref="A124:I124"/>
    <mergeCell ref="A125:I125"/>
    <mergeCell ref="A130:I130"/>
    <mergeCell ref="A137:I137"/>
    <mergeCell ref="B147:B149"/>
    <mergeCell ref="A147:A149"/>
    <mergeCell ref="C147:C149"/>
    <mergeCell ref="D147:M147"/>
    <mergeCell ref="D148:I148"/>
    <mergeCell ref="J148:K148"/>
    <mergeCell ref="L148:L149"/>
    <mergeCell ref="M148:M149"/>
    <mergeCell ref="A1:O1"/>
    <mergeCell ref="A146:M146"/>
    <mergeCell ref="A151:M151"/>
    <mergeCell ref="A159:M159"/>
    <mergeCell ref="A167:M167"/>
    <mergeCell ref="A168:M168"/>
    <mergeCell ref="A160:M160"/>
    <mergeCell ref="A152:M152"/>
    <mergeCell ref="A138:I138"/>
    <mergeCell ref="A131:I131"/>
  </mergeCells>
  <dataValidations count="3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47:B152 A61:B62 A86:B87 A117:B125 A130:B131 A137:B138 A167:B168 A159:B160 A144:B145 N32:O174 C32:M145 C147:M174">
      <formula1>0</formula1>
    </dataValidation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C14:C22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2:B60 A63:B85 A88:B116 A126:B129 A132:B136 A139:B143 A153:B158 A161:B166 A169:B174 A146:M146"/>
  </dataValidation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User</cp:lastModifiedBy>
  <dcterms:created xsi:type="dcterms:W3CDTF">2015-09-22T08:32:15Z</dcterms:created>
  <dcterms:modified xsi:type="dcterms:W3CDTF">2018-03-26T11:56:19Z</dcterms:modified>
  <cp:category/>
  <cp:version/>
  <cp:contentType/>
  <cp:contentStatus/>
</cp:coreProperties>
</file>